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<sst xmlns="http://schemas.openxmlformats.org/spreadsheetml/2006/main" count="116" uniqueCount="80">
  <si>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</si>
  <si>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</si>
  <si>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</si>
  <si>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</si>
  <si>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</si>
  <si>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</si>
  <si>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</si>
  <si>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</si>
  <si>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</si>
  <si>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</si>
  <si>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</si>
  <si>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</si>
  <si>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</si>
  <si>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</si>
  <si>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</si>
  <si>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</si>
  <si>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</si>
  <si>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</si>
  <si>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</si>
  <si>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</si>
  <si>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</si>
  <si>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</si>
  <si>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</si>
  <si>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</si>
  <si>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</si>
  <si>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</si>
  <si>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</si>
  <si>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</si>
  <si>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</si>
  <si>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</si>
  <si>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</si>
  <si>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</si>
  <si>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</si>
  <si>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</si>
  <si>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</si>
  <si>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</si>
  <si>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</si>
  <si>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</si>
  <si>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</si>
  <si>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</si>
  <si>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</si>
  <si>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</si>
  <si>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</si>
  <si>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</si>
  <si>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</si>
  <si>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</si>
  <si>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</si>
  <si>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</si>
  <si>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</si>
  <si>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</si>
  <si>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</si>
  <si>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</si>
  <si>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</si>
  <si>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</si>
  <si>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</si>
  <si>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</si>
  <si>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</si>
  <si>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</si>
  <si>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</si>
  <si>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</si>
  <si>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</si>
  <si>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</si>
  <si>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</si>
  <si>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</si>
  <si>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</si>
  <si>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</si>
  <si>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</si>
  <si>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</si>
  <si>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</si>
  <si>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</si>
  <si>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</si>
  <si>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</si>
  <si>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</si>
  <si>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</si>
  <si>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</si>
  <si>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</si>
  <si>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</si>
  <si>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118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</si>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</sst>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53242.05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654285.18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G31-G40</f>
        <v>466959.5800000001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187325.6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683182.2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635862.2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47320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683182.2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0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71665.03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6">
      <selection activeCell="F35" sqref="F35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</row>
    <row r="13" spans="2:8" ht="15">
      <c r="B13" s="27" t="s">
        <v>23</v>
      </c>
      <c r="C13" s="27"/>
      <c r="D13" s="27"/>
      <c r="E13" s="27"/>
      <c r="F13" s="58" t="s">
        <v>24</v>
      </c>
      <c r="G13" s="58"/>
      <c r="H13" s="58"/>
    </row>
    <row r="14" spans="2:8" ht="15">
      <c r="B14" s="27"/>
      <c r="C14" s="27"/>
      <c r="D14" s="27"/>
      <c r="E14" s="27"/>
      <c r="F14" s="58"/>
      <c r="G14" s="58"/>
      <c r="H14" s="58"/>
    </row>
    <row r="15" spans="2:8" ht="15">
      <c r="B15" s="27" t="s">
        <v>59</v>
      </c>
      <c r="C15" s="27"/>
      <c r="D15" s="27"/>
      <c r="E15" s="27"/>
      <c r="F15" s="27">
        <v>188775.85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62</v>
      </c>
      <c r="C17" s="27"/>
      <c r="D17" s="27"/>
      <c r="E17" s="27"/>
      <c r="F17" s="27">
        <v>69701.85</v>
      </c>
      <c r="G17" s="27"/>
      <c r="H17" s="27"/>
    </row>
    <row r="18" spans="2:8" ht="15">
      <c r="B18" s="27"/>
      <c r="C18" s="27"/>
      <c r="D18" s="27"/>
      <c r="E18" s="27"/>
      <c r="F18" s="27"/>
      <c r="G18" s="27"/>
      <c r="H18" s="27"/>
    </row>
    <row r="19" spans="2:8" ht="15">
      <c r="B19" s="27" t="s">
        <v>60</v>
      </c>
      <c r="C19" s="27"/>
      <c r="D19" s="27"/>
      <c r="E19" s="27"/>
      <c r="F19" s="50">
        <v>243956.49</v>
      </c>
      <c r="G19" s="51"/>
      <c r="H19" s="52"/>
    </row>
    <row r="20" spans="2:8" ht="15">
      <c r="B20" s="27"/>
      <c r="C20" s="27"/>
      <c r="D20" s="27"/>
      <c r="E20" s="27"/>
      <c r="F20" s="53"/>
      <c r="G20" s="33"/>
      <c r="H20" s="54"/>
    </row>
    <row r="21" spans="2:8" ht="15">
      <c r="B21" s="27" t="s">
        <v>61</v>
      </c>
      <c r="C21" s="27"/>
      <c r="D21" s="27"/>
      <c r="E21" s="27"/>
      <c r="F21" s="53"/>
      <c r="G21" s="33"/>
      <c r="H21" s="54"/>
    </row>
    <row r="22" spans="2:8" ht="16.5" customHeight="1">
      <c r="B22" s="27"/>
      <c r="C22" s="27"/>
      <c r="D22" s="27"/>
      <c r="E22" s="27"/>
      <c r="F22" s="53"/>
      <c r="G22" s="33"/>
      <c r="H22" s="54"/>
    </row>
    <row r="23" spans="2:8" ht="15">
      <c r="B23" s="58" t="s">
        <v>63</v>
      </c>
      <c r="C23" s="58"/>
      <c r="D23" s="58"/>
      <c r="E23" s="58"/>
      <c r="F23" s="53"/>
      <c r="G23" s="33"/>
      <c r="H23" s="54"/>
    </row>
    <row r="24" spans="2:8" ht="15">
      <c r="B24" s="58"/>
      <c r="C24" s="58"/>
      <c r="D24" s="58"/>
      <c r="E24" s="58"/>
      <c r="F24" s="53"/>
      <c r="G24" s="33"/>
      <c r="H24" s="54"/>
    </row>
    <row r="25" spans="2:8" ht="15">
      <c r="B25" s="58" t="s">
        <v>64</v>
      </c>
      <c r="C25" s="58"/>
      <c r="D25" s="58"/>
      <c r="E25" s="58"/>
      <c r="F25" s="53"/>
      <c r="G25" s="33"/>
      <c r="H25" s="54"/>
    </row>
    <row r="26" spans="2:8" ht="15">
      <c r="B26" s="58"/>
      <c r="C26" s="58"/>
      <c r="D26" s="58"/>
      <c r="E26" s="58"/>
      <c r="F26" s="55"/>
      <c r="G26" s="56"/>
      <c r="H26" s="57"/>
    </row>
    <row r="27" spans="2:8" ht="15">
      <c r="B27" s="27" t="s">
        <v>65</v>
      </c>
      <c r="C27" s="27"/>
      <c r="D27" s="27"/>
      <c r="E27" s="27"/>
      <c r="F27" s="27">
        <v>14521.22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66</v>
      </c>
      <c r="C29" s="27"/>
      <c r="D29" s="27"/>
      <c r="E29" s="27"/>
      <c r="F29" s="27">
        <v>31946.68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60" t="s">
        <v>67</v>
      </c>
      <c r="C31" s="61"/>
      <c r="D31" s="61"/>
      <c r="E31" s="62"/>
      <c r="F31" s="27">
        <v>9778</v>
      </c>
      <c r="G31" s="27"/>
      <c r="H31" s="27"/>
    </row>
    <row r="32" spans="2:8" ht="15">
      <c r="B32" s="63"/>
      <c r="C32" s="64"/>
      <c r="D32" s="64"/>
      <c r="E32" s="65"/>
      <c r="F32" s="27"/>
      <c r="G32" s="27"/>
      <c r="H32" s="27"/>
    </row>
    <row r="33" spans="2:8" ht="15">
      <c r="B33" s="60" t="s">
        <v>76</v>
      </c>
      <c r="C33" s="61"/>
      <c r="D33" s="61"/>
      <c r="E33" s="62"/>
      <c r="F33" s="27">
        <v>98393.22</v>
      </c>
      <c r="G33" s="27"/>
      <c r="H33" s="27"/>
    </row>
    <row r="34" spans="2:8" ht="15">
      <c r="B34" s="63"/>
      <c r="C34" s="64"/>
      <c r="D34" s="64"/>
      <c r="E34" s="65"/>
      <c r="F34" s="27"/>
      <c r="G34" s="27"/>
      <c r="H34" s="27"/>
    </row>
    <row r="43" ht="15">
      <c r="I43" t="s">
        <v>42</v>
      </c>
    </row>
  </sheetData>
  <sheetProtection/>
  <mergeCells count="27">
    <mergeCell ref="F17:H18"/>
    <mergeCell ref="B33:E34"/>
    <mergeCell ref="F33:H34"/>
    <mergeCell ref="F29:H30"/>
    <mergeCell ref="F31:H32"/>
    <mergeCell ref="B29:E30"/>
    <mergeCell ref="B31:E32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9" t="s">
        <v>1</v>
      </c>
      <c r="C6" s="59"/>
      <c r="D6" s="26" t="str">
        <f>'Общая информация'!D6:E6</f>
        <v>01.01.2023г.</v>
      </c>
      <c r="E6" s="27"/>
      <c r="F6" s="20"/>
    </row>
    <row r="7" spans="2:6" ht="15">
      <c r="B7" s="59" t="s">
        <v>2</v>
      </c>
      <c r="C7" s="59"/>
      <c r="D7" s="26" t="str">
        <f>'Общая информация'!D7:E7</f>
        <v>31.12.2023г.</v>
      </c>
      <c r="E7" s="27"/>
      <c r="F7" s="21"/>
    </row>
    <row r="9" spans="2:9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  <c r="I9" s="19"/>
    </row>
    <row r="12" spans="2:8" ht="15" customHeight="1">
      <c r="B12" s="60" t="s">
        <v>29</v>
      </c>
      <c r="C12" s="62"/>
      <c r="D12" s="67" t="s">
        <v>58</v>
      </c>
      <c r="E12" s="60" t="s">
        <v>30</v>
      </c>
      <c r="F12" s="62"/>
      <c r="G12" s="60" t="s">
        <v>31</v>
      </c>
      <c r="H12" s="62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63"/>
      <c r="C14" s="65"/>
      <c r="D14" s="69"/>
      <c r="E14" s="63"/>
      <c r="F14" s="65"/>
      <c r="G14" s="63"/>
      <c r="H14" s="65"/>
    </row>
    <row r="15" spans="2:8" ht="19.5" customHeight="1">
      <c r="B15" s="27" t="s">
        <v>68</v>
      </c>
      <c r="C15" s="27"/>
      <c r="D15" s="18" t="s">
        <v>69</v>
      </c>
      <c r="E15" s="27">
        <v>0</v>
      </c>
      <c r="F15" s="27"/>
      <c r="G15" s="27">
        <v>0</v>
      </c>
      <c r="H15" s="27"/>
    </row>
    <row r="16" spans="2:8" ht="15">
      <c r="B16" s="27" t="s">
        <v>70</v>
      </c>
      <c r="C16" s="27"/>
      <c r="D16" s="18" t="s">
        <v>69</v>
      </c>
      <c r="E16" s="27">
        <v>0</v>
      </c>
      <c r="F16" s="27"/>
      <c r="G16" s="27">
        <v>0</v>
      </c>
      <c r="H16" s="27"/>
    </row>
    <row r="17" spans="2:8" ht="15">
      <c r="B17" s="27" t="s">
        <v>71</v>
      </c>
      <c r="C17" s="27"/>
      <c r="D17" s="13" t="s">
        <v>72</v>
      </c>
      <c r="E17" s="27">
        <v>0</v>
      </c>
      <c r="F17" s="27"/>
      <c r="G17" s="27">
        <v>0</v>
      </c>
      <c r="H17" s="27"/>
    </row>
    <row r="18" spans="2:8" ht="15">
      <c r="B18" s="27" t="s">
        <v>73</v>
      </c>
      <c r="C18" s="27"/>
      <c r="D18" s="18" t="s">
        <v>69</v>
      </c>
      <c r="E18" s="27">
        <v>0</v>
      </c>
      <c r="F18" s="27"/>
      <c r="G18" s="27">
        <v>0</v>
      </c>
      <c r="H18" s="27"/>
    </row>
    <row r="19" spans="2:8" ht="15">
      <c r="B19" s="72" t="s">
        <v>74</v>
      </c>
      <c r="C19" s="73"/>
      <c r="D19" s="13" t="s">
        <v>75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J30" sqref="J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25361.26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18607.99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14</v>
      </c>
      <c r="G13" s="27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7">
        <v>6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21300.56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9" t="s">
        <v>1</v>
      </c>
      <c r="C6" s="59"/>
      <c r="D6" s="26" t="str">
        <f>'Общая информация'!D6:E6</f>
        <v>01.01.2023г.</v>
      </c>
      <c r="E6" s="27"/>
    </row>
    <row r="7" spans="2:5" ht="15">
      <c r="B7" s="59" t="s">
        <v>2</v>
      </c>
      <c r="C7" s="59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ул.Мичуринская, д. № 118</v>
      </c>
      <c r="E9" s="49"/>
      <c r="F9" s="49"/>
      <c r="G9" s="49"/>
      <c r="H9" s="49"/>
    </row>
    <row r="12" spans="2:7" ht="15">
      <c r="B12" s="82" t="s">
        <v>52</v>
      </c>
      <c r="C12" s="82"/>
      <c r="D12" s="82" t="s">
        <v>53</v>
      </c>
      <c r="E12" s="82"/>
      <c r="F12" s="83" t="s">
        <v>54</v>
      </c>
      <c r="G12" s="83"/>
    </row>
    <row r="13" spans="2:7" ht="15">
      <c r="B13" s="82"/>
      <c r="C13" s="82"/>
      <c r="D13" s="82"/>
      <c r="E13" s="82"/>
      <c r="F13" s="83"/>
      <c r="G13" s="83"/>
    </row>
    <row r="14" spans="2:7" ht="15">
      <c r="B14" s="58"/>
      <c r="C14" s="58"/>
      <c r="D14" s="58"/>
      <c r="E14" s="58"/>
      <c r="F14" s="76"/>
      <c r="G14" s="76"/>
    </row>
    <row r="15" spans="2:7" ht="15">
      <c r="B15" s="58"/>
      <c r="C15" s="58"/>
      <c r="D15" s="58"/>
      <c r="E15" s="58"/>
      <c r="F15" s="76"/>
      <c r="G15" s="76"/>
    </row>
    <row r="16" spans="2:7" ht="15">
      <c r="B16" s="58"/>
      <c r="C16" s="58"/>
      <c r="D16" s="58"/>
      <c r="E16" s="58"/>
      <c r="F16" s="76"/>
      <c r="G16" s="76"/>
    </row>
    <row r="17" spans="2:7" ht="15">
      <c r="B17" s="58"/>
      <c r="C17" s="58"/>
      <c r="D17" s="58"/>
      <c r="E17" s="58"/>
      <c r="F17" s="76"/>
      <c r="G17" s="76"/>
    </row>
    <row r="18" spans="2:7" ht="15">
      <c r="B18" s="58"/>
      <c r="C18" s="58"/>
      <c r="D18" s="58"/>
      <c r="E18" s="58"/>
      <c r="F18" s="76"/>
      <c r="G18" s="76"/>
    </row>
    <row r="19" spans="2:7" ht="20.25" customHeight="1">
      <c r="B19" s="58"/>
      <c r="C19" s="58"/>
      <c r="D19" s="58"/>
      <c r="E19" s="58"/>
      <c r="F19" s="76"/>
      <c r="G19" s="76"/>
    </row>
    <row r="20" spans="2:7" ht="15">
      <c r="B20" s="58"/>
      <c r="C20" s="58"/>
      <c r="D20" s="58"/>
      <c r="E20" s="58"/>
      <c r="F20" s="76"/>
      <c r="G20" s="76"/>
    </row>
    <row r="21" spans="2:7" ht="15">
      <c r="B21" s="58"/>
      <c r="C21" s="58"/>
      <c r="D21" s="58"/>
      <c r="E21" s="58"/>
      <c r="F21" s="76"/>
      <c r="G21" s="76"/>
    </row>
    <row r="22" spans="2:7" ht="15">
      <c r="B22" s="58"/>
      <c r="C22" s="58"/>
      <c r="D22" s="58"/>
      <c r="E22" s="58"/>
      <c r="F22" s="76"/>
      <c r="G22" s="76"/>
    </row>
    <row r="23" spans="2:7" ht="15">
      <c r="B23" s="58"/>
      <c r="C23" s="58"/>
      <c r="D23" s="58"/>
      <c r="E23" s="58"/>
      <c r="F23" s="76"/>
      <c r="G23" s="76"/>
    </row>
    <row r="24" spans="2:7" ht="15">
      <c r="B24" s="58"/>
      <c r="C24" s="58"/>
      <c r="D24" s="60"/>
      <c r="E24" s="62"/>
      <c r="F24" s="78"/>
      <c r="G24" s="79"/>
    </row>
    <row r="25" spans="2:7" ht="15">
      <c r="B25" s="58"/>
      <c r="C25" s="58"/>
      <c r="D25" s="63"/>
      <c r="E25" s="65"/>
      <c r="F25" s="80"/>
      <c r="G25" s="81"/>
    </row>
    <row r="43" spans="2:3" ht="15">
      <c r="B43" s="77" t="s">
        <v>56</v>
      </c>
      <c r="C43" s="77"/>
    </row>
    <row r="44" spans="2:7" ht="37.5" customHeight="1">
      <c r="B44" s="75" t="s">
        <v>57</v>
      </c>
      <c r="C44" s="75"/>
      <c r="D44" s="75"/>
      <c r="E44" s="75"/>
      <c r="F44" s="75"/>
      <c r="G44" s="75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2024-02-29T13:59:37Z</dcterms:modified>
  <cp:category/>
  <cp:version/>
  <cp:contentType/>
  <cp:contentStatus/>
</cp:coreProperties>
</file>