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<sst xmlns="http://schemas.openxmlformats.org/spreadsheetml/2006/main" count="136" uniqueCount="98">
  <si>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</si>
  <si>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</si>
  <si>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</si>
  <si>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</si>
  <si>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</si>
  <si>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</si>
  <si>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</si>
  <si>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</si>
  <si>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</si>
  <si>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</si>
  <si>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</si>
  <si>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</si>
  <si>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</si>
  <si>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</si>
  <si>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</si>
  <si>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</si>
  <si>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</si>
  <si>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</si>
  <si>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</si>
  <si>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</si>
  <si>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</si>
  <si>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</si>
  <si>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</si>
  <si>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</si>
  <si>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</si>
  <si>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</si>
  <si>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</si>
  <si>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</si>
  <si>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</si>
  <si>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</si>
  <si>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</si>
  <si>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</si>
  <si>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</si>
  <si>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</si>
  <si>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</si>
  <si>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</si>
  <si>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</si>
  <si>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</si>
  <si>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</si>
  <si>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</si>
  <si>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</si>
  <si>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</si>
  <si>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</si>
  <si>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</si>
  <si>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</si>
  <si>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</si>
  <si>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</si>
  <si>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</si>
  <si>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</si>
  <si>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</si>
  <si>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</si>
  <si>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</si>
  <si>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</si>
  <si>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</si>
  <si>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</si>
  <si>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</si>
  <si>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</si>
  <si>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</si>
  <si>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</si>
  <si>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</si>
  <si>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</si>
  <si>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</si>
  <si>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</si>
  <si>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</si>
  <si>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</si>
  <si>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</si>
  <si>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</si>
  <si>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</si>
  <si>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</si>
  <si>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</si>
  <si>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</si>
  <si>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</si>
  <si>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</si>
  <si>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</si>
  <si>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</si>
  <si>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</si>
  <si>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г. Тамбов, ул.Мичуринская, д. № 114</t>
  </si>
  <si>
    <t>обслуживание мусороприемных камер</t>
  </si>
  <si>
    <t>уборка лестничных клеток</t>
  </si>
  <si>
    <t>текущий ремонт</t>
  </si>
  <si>
    <t>01.01.2023г.</t>
  </si>
  <si>
    <t>31.12.2023г.</t>
  </si>
  <si>
    <t>ведение счета</t>
  </si>
  <si>
    <t>май</t>
  </si>
  <si>
    <t>приобретение инвентаря</t>
  </si>
  <si>
    <t>июнь</t>
  </si>
  <si>
    <t>поверка ОДПУ тепловой энергии</t>
  </si>
  <si>
    <t>очистка подвала от мусора под.1-6</t>
  </si>
  <si>
    <t>июль</t>
  </si>
  <si>
    <t>вывоз и утилизация мусора из подвала</t>
  </si>
  <si>
    <t>август</t>
  </si>
  <si>
    <t>приобретение материалов</t>
  </si>
  <si>
    <t>сентябрь</t>
  </si>
  <si>
    <t>вывоз и утилизация мусора из подвала под. 7-14</t>
  </si>
  <si>
    <t>октябрь</t>
  </si>
  <si>
    <t>приобретение строительного песка</t>
  </si>
  <si>
    <t>декабрь</t>
  </si>
  <si>
    <t>ремонт лотков кровли 2 и 3 под.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</si>
</sst>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76">
      <selection activeCell="G89" sqref="G89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80</v>
      </c>
      <c r="E6" s="22"/>
    </row>
    <row r="7" spans="2:5" ht="15">
      <c r="B7" s="46" t="s">
        <v>2</v>
      </c>
      <c r="C7" s="46"/>
      <c r="D7" s="47" t="s">
        <v>81</v>
      </c>
      <c r="E7" s="22"/>
    </row>
    <row r="9" spans="2:8" ht="15">
      <c r="B9" s="48" t="s">
        <v>3</v>
      </c>
      <c r="C9" s="48"/>
      <c r="D9" s="48" t="s">
        <v>76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682049.72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498963.64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5368615.13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G31-G37-G40</f>
        <v>3441877.71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516174.12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1410563.3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5308634.32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5308634.32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6253843.03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945208.71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556550.27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8"/>
  <sheetViews>
    <sheetView zoomScalePageLayoutView="0" workbookViewId="0" topLeftCell="A6">
      <selection activeCell="F36" sqref="F36:H37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ул.Мичуринская, д. № 114</v>
      </c>
      <c r="E9" s="64"/>
      <c r="F9" s="64"/>
      <c r="G9" s="64"/>
      <c r="H9" s="64"/>
    </row>
    <row r="13" spans="2:8" ht="15">
      <c r="B13" s="22" t="s">
        <v>23</v>
      </c>
      <c r="C13" s="22"/>
      <c r="D13" s="22"/>
      <c r="E13" s="22"/>
      <c r="F13" s="57" t="s">
        <v>24</v>
      </c>
      <c r="G13" s="57"/>
      <c r="H13" s="57"/>
    </row>
    <row r="14" spans="2:8" ht="15">
      <c r="B14" s="22"/>
      <c r="C14" s="22"/>
      <c r="D14" s="22"/>
      <c r="E14" s="22"/>
      <c r="F14" s="57"/>
      <c r="G14" s="57"/>
      <c r="H14" s="57"/>
    </row>
    <row r="15" spans="2:8" ht="15">
      <c r="B15" s="22" t="s">
        <v>59</v>
      </c>
      <c r="C15" s="22"/>
      <c r="D15" s="22"/>
      <c r="E15" s="22"/>
      <c r="F15" s="49">
        <v>1411566.75</v>
      </c>
      <c r="G15" s="50"/>
      <c r="H15" s="51"/>
    </row>
    <row r="16" spans="2:8" ht="15">
      <c r="B16" s="22"/>
      <c r="C16" s="22"/>
      <c r="D16" s="22"/>
      <c r="E16" s="22"/>
      <c r="F16" s="52"/>
      <c r="G16" s="35"/>
      <c r="H16" s="53"/>
    </row>
    <row r="17" spans="2:8" ht="15">
      <c r="B17" s="65" t="s">
        <v>82</v>
      </c>
      <c r="C17" s="66"/>
      <c r="D17" s="66"/>
      <c r="E17" s="67"/>
      <c r="F17" s="54"/>
      <c r="G17" s="55"/>
      <c r="H17" s="56"/>
    </row>
    <row r="18" spans="2:8" ht="15">
      <c r="B18" s="22" t="s">
        <v>60</v>
      </c>
      <c r="C18" s="22"/>
      <c r="D18" s="22"/>
      <c r="E18" s="22"/>
      <c r="F18" s="49">
        <v>200053.1</v>
      </c>
      <c r="G18" s="50"/>
      <c r="H18" s="51"/>
    </row>
    <row r="19" spans="2:8" ht="15">
      <c r="B19" s="22"/>
      <c r="C19" s="22"/>
      <c r="D19" s="22"/>
      <c r="E19" s="22"/>
      <c r="F19" s="52"/>
      <c r="G19" s="35"/>
      <c r="H19" s="53"/>
    </row>
    <row r="20" spans="2:8" ht="15">
      <c r="B20" s="49" t="s">
        <v>77</v>
      </c>
      <c r="C20" s="50"/>
      <c r="D20" s="50"/>
      <c r="E20" s="51"/>
      <c r="F20" s="22">
        <v>244064.78</v>
      </c>
      <c r="G20" s="22"/>
      <c r="H20" s="22"/>
    </row>
    <row r="21" spans="2:8" ht="15">
      <c r="B21" s="54"/>
      <c r="C21" s="55"/>
      <c r="D21" s="55"/>
      <c r="E21" s="56"/>
      <c r="F21" s="22"/>
      <c r="G21" s="22"/>
      <c r="H21" s="22"/>
    </row>
    <row r="22" spans="2:8" ht="15">
      <c r="B22" s="22" t="s">
        <v>61</v>
      </c>
      <c r="C22" s="22"/>
      <c r="D22" s="22"/>
      <c r="E22" s="22"/>
      <c r="F22" s="49">
        <v>40010.62</v>
      </c>
      <c r="G22" s="50"/>
      <c r="H22" s="51"/>
    </row>
    <row r="23" spans="2:8" ht="15">
      <c r="B23" s="22"/>
      <c r="C23" s="22"/>
      <c r="D23" s="22"/>
      <c r="E23" s="22"/>
      <c r="F23" s="52"/>
      <c r="G23" s="35"/>
      <c r="H23" s="53"/>
    </row>
    <row r="24" spans="2:8" ht="15">
      <c r="B24" s="49" t="s">
        <v>78</v>
      </c>
      <c r="C24" s="50"/>
      <c r="D24" s="50"/>
      <c r="E24" s="51"/>
      <c r="F24" s="22">
        <v>508134.87</v>
      </c>
      <c r="G24" s="22"/>
      <c r="H24" s="22"/>
    </row>
    <row r="25" spans="2:8" ht="15">
      <c r="B25" s="54"/>
      <c r="C25" s="55"/>
      <c r="D25" s="55"/>
      <c r="E25" s="56"/>
      <c r="F25" s="22"/>
      <c r="G25" s="22"/>
      <c r="H25" s="22"/>
    </row>
    <row r="26" spans="2:8" ht="15">
      <c r="B26" s="57" t="s">
        <v>62</v>
      </c>
      <c r="C26" s="57"/>
      <c r="D26" s="57"/>
      <c r="E26" s="57"/>
      <c r="F26" s="49">
        <v>264070.09</v>
      </c>
      <c r="G26" s="50"/>
      <c r="H26" s="51"/>
    </row>
    <row r="27" spans="2:8" ht="15">
      <c r="B27" s="57"/>
      <c r="C27" s="57"/>
      <c r="D27" s="57"/>
      <c r="E27" s="57"/>
      <c r="F27" s="52"/>
      <c r="G27" s="35"/>
      <c r="H27" s="53"/>
    </row>
    <row r="28" spans="2:8" ht="15">
      <c r="B28" s="57" t="s">
        <v>63</v>
      </c>
      <c r="C28" s="57"/>
      <c r="D28" s="57"/>
      <c r="E28" s="57"/>
      <c r="F28" s="49">
        <v>1016269.73</v>
      </c>
      <c r="G28" s="50"/>
      <c r="H28" s="51"/>
    </row>
    <row r="29" spans="2:8" ht="15">
      <c r="B29" s="57"/>
      <c r="C29" s="57"/>
      <c r="D29" s="57"/>
      <c r="E29" s="57"/>
      <c r="F29" s="52"/>
      <c r="G29" s="35"/>
      <c r="H29" s="53"/>
    </row>
    <row r="30" spans="2:8" ht="15">
      <c r="B30" s="22" t="s">
        <v>64</v>
      </c>
      <c r="C30" s="22"/>
      <c r="D30" s="22"/>
      <c r="E30" s="22"/>
      <c r="F30" s="22">
        <v>180047.79</v>
      </c>
      <c r="G30" s="22"/>
      <c r="H30" s="22"/>
    </row>
    <row r="31" spans="2:8" ht="15">
      <c r="B31" s="22"/>
      <c r="C31" s="22"/>
      <c r="D31" s="22"/>
      <c r="E31" s="22"/>
      <c r="F31" s="22"/>
      <c r="G31" s="22"/>
      <c r="H31" s="22"/>
    </row>
    <row r="32" spans="2:8" ht="15">
      <c r="B32" s="22" t="s">
        <v>65</v>
      </c>
      <c r="C32" s="22"/>
      <c r="D32" s="22"/>
      <c r="E32" s="22"/>
      <c r="F32" s="22">
        <v>240063.72</v>
      </c>
      <c r="G32" s="22"/>
      <c r="H32" s="22"/>
    </row>
    <row r="33" spans="2:8" ht="15">
      <c r="B33" s="22"/>
      <c r="C33" s="22"/>
      <c r="D33" s="22"/>
      <c r="E33" s="22"/>
      <c r="F33" s="22"/>
      <c r="G33" s="22"/>
      <c r="H33" s="22"/>
    </row>
    <row r="34" spans="2:8" ht="15">
      <c r="B34" s="49" t="s">
        <v>79</v>
      </c>
      <c r="C34" s="50"/>
      <c r="D34" s="50"/>
      <c r="E34" s="51"/>
      <c r="F34" s="49">
        <v>244008.54</v>
      </c>
      <c r="G34" s="50"/>
      <c r="H34" s="51"/>
    </row>
    <row r="35" spans="2:8" ht="15">
      <c r="B35" s="54"/>
      <c r="C35" s="55"/>
      <c r="D35" s="55"/>
      <c r="E35" s="56"/>
      <c r="F35" s="54"/>
      <c r="G35" s="55"/>
      <c r="H35" s="56"/>
    </row>
    <row r="36" spans="2:8" ht="15">
      <c r="B36" s="58" t="s">
        <v>66</v>
      </c>
      <c r="C36" s="59"/>
      <c r="D36" s="59"/>
      <c r="E36" s="60"/>
      <c r="F36" s="22">
        <v>68498.83</v>
      </c>
      <c r="G36" s="22"/>
      <c r="H36" s="22"/>
    </row>
    <row r="37" spans="2:8" ht="15">
      <c r="B37" s="61"/>
      <c r="C37" s="62"/>
      <c r="D37" s="62"/>
      <c r="E37" s="63"/>
      <c r="F37" s="22"/>
      <c r="G37" s="22"/>
      <c r="H37" s="22"/>
    </row>
    <row r="38" spans="2:8" ht="15">
      <c r="B38" s="58" t="s">
        <v>75</v>
      </c>
      <c r="C38" s="59"/>
      <c r="D38" s="59"/>
      <c r="E38" s="60"/>
      <c r="F38" s="22">
        <v>694138.3</v>
      </c>
      <c r="G38" s="22"/>
      <c r="H38" s="22"/>
    </row>
    <row r="39" spans="2:8" ht="15">
      <c r="B39" s="61"/>
      <c r="C39" s="62"/>
      <c r="D39" s="62"/>
      <c r="E39" s="63"/>
      <c r="F39" s="22"/>
      <c r="G39" s="22"/>
      <c r="H39" s="22"/>
    </row>
    <row r="48" ht="15">
      <c r="I48" t="s">
        <v>42</v>
      </c>
    </row>
  </sheetData>
  <sheetProtection/>
  <mergeCells count="35"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F15:H17"/>
    <mergeCell ref="F30:H31"/>
    <mergeCell ref="B28:E29"/>
    <mergeCell ref="B30:E31"/>
    <mergeCell ref="D9:H9"/>
    <mergeCell ref="B18:E19"/>
    <mergeCell ref="B22:E23"/>
    <mergeCell ref="B9:C9"/>
    <mergeCell ref="F18:H19"/>
    <mergeCell ref="F22:H23"/>
    <mergeCell ref="B17:E17"/>
    <mergeCell ref="B38:E39"/>
    <mergeCell ref="F38:H39"/>
    <mergeCell ref="F32:H33"/>
    <mergeCell ref="F36:H37"/>
    <mergeCell ref="B32:E33"/>
    <mergeCell ref="B36:E37"/>
    <mergeCell ref="B34:E35"/>
    <mergeCell ref="F34:H35"/>
    <mergeCell ref="F26:H27"/>
    <mergeCell ref="F28:H29"/>
    <mergeCell ref="B20:E21"/>
    <mergeCell ref="F20:H21"/>
    <mergeCell ref="B24:E25"/>
    <mergeCell ref="F24:H25"/>
    <mergeCell ref="B26:E2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ул.Мичуринская, д. № 114</v>
      </c>
      <c r="E9" s="64"/>
      <c r="F9" s="64"/>
      <c r="G9" s="64"/>
      <c r="H9" s="64"/>
    </row>
    <row r="13" spans="2:5" ht="15">
      <c r="B13" s="69" t="s">
        <v>25</v>
      </c>
      <c r="C13" s="69"/>
      <c r="D13" s="69"/>
      <c r="E13" s="69"/>
    </row>
    <row r="14" spans="2:7" ht="15">
      <c r="B14" s="69"/>
      <c r="C14" s="69"/>
      <c r="D14" s="69"/>
      <c r="E14" s="69"/>
      <c r="F14" s="22">
        <v>0</v>
      </c>
      <c r="G14" s="22"/>
    </row>
    <row r="16" spans="2:5" ht="15">
      <c r="B16" s="69" t="s">
        <v>26</v>
      </c>
      <c r="C16" s="69"/>
      <c r="D16" s="69"/>
      <c r="E16" s="69"/>
    </row>
    <row r="17" spans="2:7" ht="15">
      <c r="B17" s="69"/>
      <c r="C17" s="69"/>
      <c r="D17" s="69"/>
      <c r="E17" s="69"/>
      <c r="F17" s="22">
        <v>0</v>
      </c>
      <c r="G17" s="22"/>
    </row>
    <row r="19" spans="2:7" ht="15" customHeight="1">
      <c r="B19" s="69" t="s">
        <v>27</v>
      </c>
      <c r="C19" s="69"/>
      <c r="D19" s="69"/>
      <c r="E19" s="69"/>
      <c r="F19" s="2"/>
      <c r="G19" s="2"/>
    </row>
    <row r="20" spans="2:7" ht="15">
      <c r="B20" s="69"/>
      <c r="C20" s="69"/>
      <c r="D20" s="69"/>
      <c r="E20" s="69"/>
      <c r="F20" s="2"/>
      <c r="G20" s="2"/>
    </row>
    <row r="21" spans="2:7" ht="15">
      <c r="B21" s="69"/>
      <c r="C21" s="69"/>
      <c r="D21" s="69"/>
      <c r="E21" s="69"/>
      <c r="F21" s="22">
        <v>0</v>
      </c>
      <c r="G21" s="22"/>
    </row>
    <row r="23" spans="2:5" ht="15">
      <c r="B23" s="69" t="s">
        <v>28</v>
      </c>
      <c r="C23" s="69"/>
      <c r="D23" s="69"/>
      <c r="E23" s="69"/>
    </row>
    <row r="24" spans="2:7" ht="15">
      <c r="B24" s="69"/>
      <c r="C24" s="69"/>
      <c r="D24" s="69"/>
      <c r="E24" s="69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8" t="s">
        <v>1</v>
      </c>
      <c r="C6" s="68"/>
      <c r="D6" s="47" t="str">
        <f>'Общая информация'!D6:E6</f>
        <v>01.01.2023г.</v>
      </c>
      <c r="E6" s="22"/>
      <c r="F6" s="20"/>
    </row>
    <row r="7" spans="2:6" ht="15">
      <c r="B7" s="68" t="s">
        <v>2</v>
      </c>
      <c r="C7" s="68"/>
      <c r="D7" s="47" t="str">
        <f>'Общая информация'!D7:E7</f>
        <v>31.12.2023г.</v>
      </c>
      <c r="E7" s="22"/>
      <c r="F7" s="21"/>
    </row>
    <row r="9" spans="2:9" ht="15">
      <c r="B9" s="64" t="s">
        <v>3</v>
      </c>
      <c r="C9" s="64"/>
      <c r="D9" s="64" t="str">
        <f>'Общая информация'!D9:H9</f>
        <v>г. Тамбов, ул.Мичуринская, д. № 114</v>
      </c>
      <c r="E9" s="64"/>
      <c r="F9" s="64"/>
      <c r="G9" s="64"/>
      <c r="H9" s="64"/>
      <c r="I9" s="19"/>
    </row>
    <row r="12" spans="2:8" ht="15" customHeight="1">
      <c r="B12" s="58" t="s">
        <v>29</v>
      </c>
      <c r="C12" s="60"/>
      <c r="D12" s="70" t="s">
        <v>58</v>
      </c>
      <c r="E12" s="58" t="s">
        <v>30</v>
      </c>
      <c r="F12" s="60"/>
      <c r="G12" s="58" t="s">
        <v>31</v>
      </c>
      <c r="H12" s="60"/>
    </row>
    <row r="13" spans="2:8" ht="15">
      <c r="B13" s="73"/>
      <c r="C13" s="74"/>
      <c r="D13" s="71"/>
      <c r="E13" s="73"/>
      <c r="F13" s="74"/>
      <c r="G13" s="73"/>
      <c r="H13" s="74"/>
    </row>
    <row r="14" spans="2:8" ht="15">
      <c r="B14" s="61"/>
      <c r="C14" s="63"/>
      <c r="D14" s="72"/>
      <c r="E14" s="61"/>
      <c r="F14" s="63"/>
      <c r="G14" s="61"/>
      <c r="H14" s="63"/>
    </row>
    <row r="15" spans="2:8" ht="19.5" customHeight="1">
      <c r="B15" s="22" t="s">
        <v>67</v>
      </c>
      <c r="C15" s="22"/>
      <c r="D15" s="18" t="s">
        <v>68</v>
      </c>
      <c r="E15" s="22">
        <v>0</v>
      </c>
      <c r="F15" s="22"/>
      <c r="G15" s="22">
        <v>0</v>
      </c>
      <c r="H15" s="22"/>
    </row>
    <row r="16" spans="2:8" ht="15">
      <c r="B16" s="22" t="s">
        <v>69</v>
      </c>
      <c r="C16" s="22"/>
      <c r="D16" s="18" t="s">
        <v>68</v>
      </c>
      <c r="E16" s="22">
        <v>0</v>
      </c>
      <c r="F16" s="22"/>
      <c r="G16" s="22">
        <v>0</v>
      </c>
      <c r="H16" s="22"/>
    </row>
    <row r="17" spans="2:8" ht="15">
      <c r="B17" s="22" t="s">
        <v>70</v>
      </c>
      <c r="C17" s="22"/>
      <c r="D17" s="13" t="s">
        <v>71</v>
      </c>
      <c r="E17" s="22">
        <v>0</v>
      </c>
      <c r="F17" s="22"/>
      <c r="G17" s="22">
        <v>0</v>
      </c>
      <c r="H17" s="22"/>
    </row>
    <row r="18" spans="2:8" ht="15">
      <c r="B18" s="22" t="s">
        <v>72</v>
      </c>
      <c r="C18" s="22"/>
      <c r="D18" s="18" t="s">
        <v>68</v>
      </c>
      <c r="E18" s="22">
        <v>0</v>
      </c>
      <c r="F18" s="22"/>
      <c r="G18" s="22">
        <v>0</v>
      </c>
      <c r="H18" s="22"/>
    </row>
    <row r="19" spans="2:8" ht="15">
      <c r="B19" s="75" t="s">
        <v>73</v>
      </c>
      <c r="C19" s="67"/>
      <c r="D19" s="13" t="s">
        <v>74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3">
      <selection activeCell="I30" sqref="I30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ул.Мичуринская, д. № 114</v>
      </c>
      <c r="E9" s="64"/>
      <c r="F9" s="64"/>
      <c r="G9" s="64"/>
      <c r="H9" s="64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136380.14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91692.58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26" sqref="L26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ул.Мичуринская, д. № 114</v>
      </c>
      <c r="E9" s="64"/>
      <c r="F9" s="64"/>
      <c r="G9" s="64"/>
      <c r="H9" s="64"/>
    </row>
    <row r="12" spans="2:5" ht="15">
      <c r="B12" s="69" t="s">
        <v>32</v>
      </c>
      <c r="C12" s="69"/>
      <c r="D12" s="69"/>
      <c r="E12" s="69"/>
    </row>
    <row r="13" spans="2:7" ht="15">
      <c r="B13" s="69"/>
      <c r="C13" s="69"/>
      <c r="D13" s="69"/>
      <c r="E13" s="69"/>
      <c r="F13" s="22">
        <v>21</v>
      </c>
      <c r="G13" s="22"/>
    </row>
    <row r="15" spans="2:5" ht="15">
      <c r="B15" s="77" t="s">
        <v>33</v>
      </c>
      <c r="C15" s="77"/>
      <c r="D15" s="77"/>
      <c r="E15" s="77"/>
    </row>
    <row r="16" spans="2:7" ht="15">
      <c r="B16" s="77"/>
      <c r="C16" s="77"/>
      <c r="D16" s="77"/>
      <c r="E16" s="77"/>
      <c r="F16" s="22">
        <v>12</v>
      </c>
      <c r="G16" s="22"/>
    </row>
    <row r="18" spans="2:5" ht="15">
      <c r="B18" s="69" t="s">
        <v>34</v>
      </c>
      <c r="C18" s="69"/>
      <c r="D18" s="69"/>
      <c r="E18" s="69"/>
    </row>
    <row r="19" spans="2:5" ht="15">
      <c r="B19" s="69"/>
      <c r="C19" s="69"/>
      <c r="D19" s="69"/>
      <c r="E19" s="69"/>
    </row>
    <row r="20" spans="2:7" ht="15">
      <c r="B20" s="69"/>
      <c r="C20" s="69"/>
      <c r="D20" s="69"/>
      <c r="E20" s="69"/>
      <c r="F20" s="76">
        <v>102692.86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10">
      <selection activeCell="F14" sqref="F14:G33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8" t="s">
        <v>1</v>
      </c>
      <c r="C6" s="68"/>
      <c r="D6" s="47" t="str">
        <f>'Общая информация'!D6:E6</f>
        <v>01.01.2023г.</v>
      </c>
      <c r="E6" s="22"/>
    </row>
    <row r="7" spans="2:5" ht="15">
      <c r="B7" s="68" t="s">
        <v>2</v>
      </c>
      <c r="C7" s="68"/>
      <c r="D7" s="47" t="str">
        <f>'Общая информация'!D7:E7</f>
        <v>31.12.2023г.</v>
      </c>
      <c r="E7" s="22"/>
    </row>
    <row r="9" spans="2:8" ht="15">
      <c r="B9" s="64" t="s">
        <v>3</v>
      </c>
      <c r="C9" s="64"/>
      <c r="D9" s="64" t="str">
        <f>'Общая информация'!D9:H9</f>
        <v>г. Тамбов, ул.Мичуринская, д. № 114</v>
      </c>
      <c r="E9" s="64"/>
      <c r="F9" s="64"/>
      <c r="G9" s="64"/>
      <c r="H9" s="64"/>
    </row>
    <row r="12" spans="2:7" ht="15">
      <c r="B12" s="84" t="s">
        <v>52</v>
      </c>
      <c r="C12" s="84"/>
      <c r="D12" s="84" t="s">
        <v>53</v>
      </c>
      <c r="E12" s="84"/>
      <c r="F12" s="78" t="s">
        <v>54</v>
      </c>
      <c r="G12" s="78"/>
    </row>
    <row r="13" spans="2:7" ht="15">
      <c r="B13" s="84"/>
      <c r="C13" s="84"/>
      <c r="D13" s="84"/>
      <c r="E13" s="84"/>
      <c r="F13" s="78"/>
      <c r="G13" s="78"/>
    </row>
    <row r="14" spans="2:7" ht="15">
      <c r="B14" s="57" t="s">
        <v>83</v>
      </c>
      <c r="C14" s="57"/>
      <c r="D14" s="57" t="s">
        <v>84</v>
      </c>
      <c r="E14" s="57"/>
      <c r="F14" s="79">
        <v>6366.64</v>
      </c>
      <c r="G14" s="79"/>
    </row>
    <row r="15" spans="2:7" ht="15">
      <c r="B15" s="57"/>
      <c r="C15" s="57"/>
      <c r="D15" s="57"/>
      <c r="E15" s="57"/>
      <c r="F15" s="79"/>
      <c r="G15" s="79"/>
    </row>
    <row r="16" spans="2:7" ht="15">
      <c r="B16" s="57" t="s">
        <v>85</v>
      </c>
      <c r="C16" s="57"/>
      <c r="D16" s="57" t="s">
        <v>86</v>
      </c>
      <c r="E16" s="57"/>
      <c r="F16" s="79">
        <v>6000</v>
      </c>
      <c r="G16" s="79"/>
    </row>
    <row r="17" spans="2:7" ht="15">
      <c r="B17" s="57"/>
      <c r="C17" s="57"/>
      <c r="D17" s="57"/>
      <c r="E17" s="57"/>
      <c r="F17" s="79"/>
      <c r="G17" s="79"/>
    </row>
    <row r="18" spans="2:7" ht="15">
      <c r="B18" s="57"/>
      <c r="C18" s="57"/>
      <c r="D18" s="57" t="s">
        <v>87</v>
      </c>
      <c r="E18" s="57"/>
      <c r="F18" s="79">
        <v>29500</v>
      </c>
      <c r="G18" s="79"/>
    </row>
    <row r="19" spans="2:7" ht="24" customHeight="1">
      <c r="B19" s="57"/>
      <c r="C19" s="57"/>
      <c r="D19" s="57"/>
      <c r="E19" s="57"/>
      <c r="F19" s="79"/>
      <c r="G19" s="79"/>
    </row>
    <row r="20" spans="2:7" ht="15">
      <c r="B20" s="57" t="s">
        <v>88</v>
      </c>
      <c r="C20" s="57"/>
      <c r="D20" s="57" t="s">
        <v>84</v>
      </c>
      <c r="E20" s="57"/>
      <c r="F20" s="79">
        <v>11428.6</v>
      </c>
      <c r="G20" s="79"/>
    </row>
    <row r="21" spans="2:7" ht="25.5" customHeight="1">
      <c r="B21" s="57"/>
      <c r="C21" s="57"/>
      <c r="D21" s="57"/>
      <c r="E21" s="57"/>
      <c r="F21" s="79"/>
      <c r="G21" s="79"/>
    </row>
    <row r="22" spans="2:7" ht="15">
      <c r="B22" s="57"/>
      <c r="C22" s="57"/>
      <c r="D22" s="57" t="s">
        <v>89</v>
      </c>
      <c r="E22" s="57"/>
      <c r="F22" s="79">
        <v>16000</v>
      </c>
      <c r="G22" s="79"/>
    </row>
    <row r="23" spans="2:7" ht="15">
      <c r="B23" s="57"/>
      <c r="C23" s="57"/>
      <c r="D23" s="57"/>
      <c r="E23" s="57"/>
      <c r="F23" s="79"/>
      <c r="G23" s="79"/>
    </row>
    <row r="24" spans="2:7" ht="15">
      <c r="B24" s="57" t="s">
        <v>90</v>
      </c>
      <c r="C24" s="57"/>
      <c r="D24" s="58" t="s">
        <v>89</v>
      </c>
      <c r="E24" s="60"/>
      <c r="F24" s="80">
        <v>24000</v>
      </c>
      <c r="G24" s="81"/>
    </row>
    <row r="25" spans="2:7" ht="15">
      <c r="B25" s="57"/>
      <c r="C25" s="57"/>
      <c r="D25" s="61"/>
      <c r="E25" s="63"/>
      <c r="F25" s="82"/>
      <c r="G25" s="83"/>
    </row>
    <row r="26" spans="2:7" ht="15">
      <c r="B26" s="57"/>
      <c r="C26" s="57"/>
      <c r="D26" s="58" t="s">
        <v>91</v>
      </c>
      <c r="E26" s="60"/>
      <c r="F26" s="80">
        <v>4501.8</v>
      </c>
      <c r="G26" s="81"/>
    </row>
    <row r="27" spans="2:7" ht="15">
      <c r="B27" s="57"/>
      <c r="C27" s="57"/>
      <c r="D27" s="61"/>
      <c r="E27" s="63"/>
      <c r="F27" s="82"/>
      <c r="G27" s="83"/>
    </row>
    <row r="28" spans="2:7" ht="15">
      <c r="B28" s="57" t="s">
        <v>92</v>
      </c>
      <c r="C28" s="57"/>
      <c r="D28" s="58" t="s">
        <v>93</v>
      </c>
      <c r="E28" s="60"/>
      <c r="F28" s="80">
        <v>48000</v>
      </c>
      <c r="G28" s="81"/>
    </row>
    <row r="29" spans="2:7" ht="30" customHeight="1">
      <c r="B29" s="57"/>
      <c r="C29" s="57"/>
      <c r="D29" s="61"/>
      <c r="E29" s="63"/>
      <c r="F29" s="82"/>
      <c r="G29" s="83"/>
    </row>
    <row r="30" spans="2:7" ht="15">
      <c r="B30" s="57" t="s">
        <v>94</v>
      </c>
      <c r="C30" s="57"/>
      <c r="D30" s="58" t="s">
        <v>95</v>
      </c>
      <c r="E30" s="60"/>
      <c r="F30" s="80">
        <v>12500</v>
      </c>
      <c r="G30" s="81"/>
    </row>
    <row r="31" spans="2:7" ht="15">
      <c r="B31" s="57"/>
      <c r="C31" s="57"/>
      <c r="D31" s="61"/>
      <c r="E31" s="63"/>
      <c r="F31" s="82"/>
      <c r="G31" s="83"/>
    </row>
    <row r="32" spans="2:7" ht="15">
      <c r="B32" s="57" t="s">
        <v>96</v>
      </c>
      <c r="C32" s="57"/>
      <c r="D32" s="58" t="s">
        <v>97</v>
      </c>
      <c r="E32" s="60"/>
      <c r="F32" s="80">
        <v>85711.55</v>
      </c>
      <c r="G32" s="81"/>
    </row>
    <row r="33" spans="2:7" ht="15">
      <c r="B33" s="57"/>
      <c r="C33" s="57"/>
      <c r="D33" s="61"/>
      <c r="E33" s="63"/>
      <c r="F33" s="82"/>
      <c r="G33" s="83"/>
    </row>
    <row r="39" spans="2:3" ht="15">
      <c r="B39" s="86" t="s">
        <v>56</v>
      </c>
      <c r="C39" s="86"/>
    </row>
    <row r="40" spans="2:7" ht="37.5" customHeight="1">
      <c r="B40" s="85" t="s">
        <v>57</v>
      </c>
      <c r="C40" s="85"/>
      <c r="D40" s="85"/>
      <c r="E40" s="85"/>
      <c r="F40" s="85"/>
      <c r="G40" s="85"/>
    </row>
    <row r="41" ht="15">
      <c r="I41" t="s">
        <v>55</v>
      </c>
    </row>
  </sheetData>
  <sheetProtection/>
  <mergeCells count="43">
    <mergeCell ref="D32:E33"/>
    <mergeCell ref="F32:G33"/>
    <mergeCell ref="D28:E29"/>
    <mergeCell ref="D30:E31"/>
    <mergeCell ref="F26:G27"/>
    <mergeCell ref="F28:G29"/>
    <mergeCell ref="F30:G31"/>
    <mergeCell ref="B32:C33"/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0:G40"/>
    <mergeCell ref="B22:C23"/>
    <mergeCell ref="D22:E23"/>
    <mergeCell ref="F22:G23"/>
    <mergeCell ref="B24:C25"/>
    <mergeCell ref="B39:C39"/>
    <mergeCell ref="B26:C27"/>
    <mergeCell ref="B28:C29"/>
    <mergeCell ref="B30:C31"/>
    <mergeCell ref="D26:E27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2024-03-11T06:02:12Z</dcterms:modified>
  <cp:category/>
  <cp:version/>
  <cp:contentType/>
  <cp:contentStatus/>
</cp:coreProperties>
</file>