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<sst xmlns="http://schemas.openxmlformats.org/spreadsheetml/2006/main" count="118" uniqueCount="82">
  <si>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</si>
  <si>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</si>
  <si>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</si>
  <si>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</si>
  <si>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</si>
  <si>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</si>
  <si>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</si>
  <si>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</si>
  <si>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</si>
  <si>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</si>
  <si>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</si>
  <si>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</si>
  <si>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</si>
  <si>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</si>
  <si>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</si>
  <si>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</si>
  <si>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</si>
  <si>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</si>
  <si>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</si>
  <si>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</si>
  <si>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</si>
  <si>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</si>
  <si>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</si>
  <si>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</si>
  <si>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</si>
  <si>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</si>
  <si>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</si>
  <si>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</si>
  <si>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</si>
  <si>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</si>
  <si>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</si>
  <si>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</si>
  <si>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</si>
  <si>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</si>
  <si>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</si>
  <si>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</si>
  <si>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</si>
  <si>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</si>
  <si>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</si>
  <si>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</si>
  <si>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</si>
  <si>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</si>
  <si>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</si>
  <si>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</si>
  <si>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</si>
  <si>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</si>
  <si>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</si>
  <si>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</si>
  <si>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</si>
  <si>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</si>
  <si>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</si>
  <si>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</si>
  <si>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</si>
  <si>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</si>
  <si>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</si>
  <si>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</si>
  <si>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</si>
  <si>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</si>
  <si>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</si>
  <si>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</si>
  <si>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</si>
  <si>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</si>
  <si>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</si>
  <si>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</si>
  <si>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</si>
  <si>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</si>
  <si>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</si>
  <si>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</si>
  <si>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</si>
  <si>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</si>
  <si>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</si>
  <si>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</si>
  <si>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</si>
  <si>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</si>
  <si>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пер.Совхозный, 1 А</t>
  </si>
  <si>
    <t>обслуживание ОДПУ</t>
  </si>
  <si>
    <t>01.01.2020г.</t>
  </si>
  <si>
    <t>31.12.2020г.</t>
  </si>
  <si>
    <t>май</t>
  </si>
  <si>
    <t>установка пластик.окон,2 под.</t>
  </si>
  <si>
    <t>сентябрь</t>
  </si>
  <si>
    <t>установка пластик.окон,3 под.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</si>
</sst>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74" sqref="G74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76</v>
      </c>
      <c r="E6" s="28"/>
    </row>
    <row r="7" spans="2:5" ht="15">
      <c r="B7" s="52" t="s">
        <v>2</v>
      </c>
      <c r="C7" s="52"/>
      <c r="D7" s="53" t="s">
        <v>77</v>
      </c>
      <c r="E7" s="28"/>
    </row>
    <row r="9" spans="2:8" ht="15">
      <c r="B9" s="54" t="s">
        <v>3</v>
      </c>
      <c r="C9" s="54"/>
      <c r="D9" s="54" t="s">
        <v>74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14363.27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16631.85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360767.14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206307.54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32179.2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122280.4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326659.24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325659.24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1000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337375.70999999996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f>G20+G37-'Выполняемые работы'!G23</f>
        <v>10716.470000000001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29201.85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4">
      <selection activeCell="G24" sqref="G24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пер.Совхозный, 1 А</v>
      </c>
      <c r="E9" s="67"/>
      <c r="F9" s="67"/>
      <c r="G9" s="67"/>
      <c r="H9" s="67"/>
    </row>
    <row r="13" spans="2:8" ht="15">
      <c r="B13" s="28" t="s">
        <v>23</v>
      </c>
      <c r="C13" s="28"/>
      <c r="D13" s="28"/>
      <c r="E13" s="28"/>
      <c r="F13" s="70" t="s">
        <v>24</v>
      </c>
      <c r="G13" s="70"/>
      <c r="H13" s="70"/>
    </row>
    <row r="14" spans="2:8" ht="15">
      <c r="B14" s="28"/>
      <c r="C14" s="28"/>
      <c r="D14" s="28"/>
      <c r="E14" s="28"/>
      <c r="F14" s="70"/>
      <c r="G14" s="70"/>
      <c r="H14" s="70"/>
    </row>
    <row r="15" spans="2:8" ht="15">
      <c r="B15" s="28" t="s">
        <v>59</v>
      </c>
      <c r="C15" s="28"/>
      <c r="D15" s="28"/>
      <c r="E15" s="28"/>
      <c r="F15" s="28">
        <v>122280.96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70" t="s">
        <v>60</v>
      </c>
      <c r="C17" s="70"/>
      <c r="D17" s="70"/>
      <c r="E17" s="70"/>
      <c r="F17" s="55">
        <v>27995.9</v>
      </c>
      <c r="G17" s="56"/>
      <c r="H17" s="57"/>
    </row>
    <row r="18" spans="2:8" ht="15">
      <c r="B18" s="70"/>
      <c r="C18" s="70"/>
      <c r="D18" s="70"/>
      <c r="E18" s="70"/>
      <c r="F18" s="68"/>
      <c r="G18" s="41"/>
      <c r="H18" s="69"/>
    </row>
    <row r="19" spans="2:8" ht="15">
      <c r="B19" s="70" t="s">
        <v>61</v>
      </c>
      <c r="C19" s="70"/>
      <c r="D19" s="70"/>
      <c r="E19" s="70"/>
      <c r="F19" s="55">
        <v>76264.7</v>
      </c>
      <c r="G19" s="56"/>
      <c r="H19" s="57"/>
    </row>
    <row r="20" spans="2:8" ht="15">
      <c r="B20" s="70"/>
      <c r="C20" s="70"/>
      <c r="D20" s="70"/>
      <c r="E20" s="70"/>
      <c r="F20" s="68"/>
      <c r="G20" s="41"/>
      <c r="H20" s="69"/>
    </row>
    <row r="21" spans="2:8" ht="15">
      <c r="B21" s="28" t="s">
        <v>62</v>
      </c>
      <c r="C21" s="28"/>
      <c r="D21" s="28"/>
      <c r="E21" s="28"/>
      <c r="F21" s="28">
        <v>18342.14</v>
      </c>
      <c r="G21" s="28"/>
      <c r="H21" s="28"/>
    </row>
    <row r="22" spans="2:8" ht="15">
      <c r="B22" s="28"/>
      <c r="C22" s="28"/>
      <c r="D22" s="28"/>
      <c r="E22" s="28"/>
      <c r="F22" s="28"/>
      <c r="G22" s="28"/>
      <c r="H22" s="28"/>
    </row>
    <row r="23" spans="2:8" ht="15">
      <c r="B23" s="55" t="s">
        <v>73</v>
      </c>
      <c r="C23" s="56"/>
      <c r="D23" s="56"/>
      <c r="E23" s="57"/>
      <c r="F23" s="22"/>
      <c r="G23" s="23">
        <v>35826</v>
      </c>
      <c r="H23" s="24"/>
    </row>
    <row r="24" spans="2:8" ht="15">
      <c r="B24" s="58"/>
      <c r="C24" s="59"/>
      <c r="D24" s="59"/>
      <c r="E24" s="60"/>
      <c r="F24" s="25"/>
      <c r="G24" s="26"/>
      <c r="H24" s="27"/>
    </row>
    <row r="25" spans="2:8" ht="15">
      <c r="B25" s="28" t="s">
        <v>63</v>
      </c>
      <c r="C25" s="28"/>
      <c r="D25" s="28"/>
      <c r="E25" s="28"/>
      <c r="F25" s="28">
        <v>21881.86</v>
      </c>
      <c r="G25" s="28"/>
      <c r="H25" s="28"/>
    </row>
    <row r="26" spans="2:8" ht="15">
      <c r="B26" s="28"/>
      <c r="C26" s="28"/>
      <c r="D26" s="28"/>
      <c r="E26" s="28"/>
      <c r="F26" s="28"/>
      <c r="G26" s="28"/>
      <c r="H26" s="28"/>
    </row>
    <row r="27" spans="2:8" ht="15">
      <c r="B27" s="55" t="s">
        <v>75</v>
      </c>
      <c r="C27" s="56"/>
      <c r="D27" s="56"/>
      <c r="E27" s="57"/>
      <c r="F27" s="55">
        <v>22525.44</v>
      </c>
      <c r="G27" s="56"/>
      <c r="H27" s="57"/>
    </row>
    <row r="28" spans="2:8" ht="15">
      <c r="B28" s="58"/>
      <c r="C28" s="59"/>
      <c r="D28" s="59"/>
      <c r="E28" s="60"/>
      <c r="F28" s="58"/>
      <c r="G28" s="59"/>
      <c r="H28" s="60"/>
    </row>
    <row r="29" spans="2:8" ht="15">
      <c r="B29" s="61" t="s">
        <v>64</v>
      </c>
      <c r="C29" s="62"/>
      <c r="D29" s="62"/>
      <c r="E29" s="63"/>
      <c r="F29" s="28">
        <v>6300.68</v>
      </c>
      <c r="G29" s="28"/>
      <c r="H29" s="28"/>
    </row>
    <row r="30" spans="2:8" ht="15">
      <c r="B30" s="64"/>
      <c r="C30" s="65"/>
      <c r="D30" s="65"/>
      <c r="E30" s="66"/>
      <c r="F30" s="28"/>
      <c r="G30" s="28"/>
      <c r="H30" s="28"/>
    </row>
    <row r="39" ht="15">
      <c r="I39" t="s">
        <v>42</v>
      </c>
    </row>
  </sheetData>
  <sheetProtection/>
  <mergeCells count="25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  <mergeCell ref="D9:H9"/>
    <mergeCell ref="F15:H16"/>
    <mergeCell ref="F17:H18"/>
    <mergeCell ref="B17:E18"/>
    <mergeCell ref="F19:H20"/>
    <mergeCell ref="B19:E20"/>
    <mergeCell ref="B27:E28"/>
    <mergeCell ref="F27:H28"/>
    <mergeCell ref="F29:H30"/>
    <mergeCell ref="B25:E26"/>
    <mergeCell ref="B29:E30"/>
    <mergeCell ref="F21:H22"/>
    <mergeCell ref="B21:E22"/>
    <mergeCell ref="B23:E24"/>
    <mergeCell ref="F25:H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пер.Совхозный, 1 А</v>
      </c>
      <c r="E9" s="67"/>
      <c r="F9" s="67"/>
      <c r="G9" s="67"/>
      <c r="H9" s="67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1" t="s">
        <v>1</v>
      </c>
      <c r="C6" s="71"/>
      <c r="D6" s="53" t="str">
        <f>'Общая информация'!D6:E6</f>
        <v>01.01.2020г.</v>
      </c>
      <c r="E6" s="28"/>
      <c r="F6" s="20"/>
    </row>
    <row r="7" spans="2:6" ht="15">
      <c r="B7" s="71" t="s">
        <v>2</v>
      </c>
      <c r="C7" s="71"/>
      <c r="D7" s="53" t="str">
        <f>'Общая информация'!D7:E7</f>
        <v>31.12.2020г.</v>
      </c>
      <c r="E7" s="28"/>
      <c r="F7" s="21"/>
    </row>
    <row r="9" spans="2:9" ht="15">
      <c r="B9" s="67" t="s">
        <v>3</v>
      </c>
      <c r="C9" s="67"/>
      <c r="D9" s="67" t="str">
        <f>'Общая информация'!D9:H9</f>
        <v>г. Тамбов, пер.Совхозный, 1 А</v>
      </c>
      <c r="E9" s="67"/>
      <c r="F9" s="67"/>
      <c r="G9" s="67"/>
      <c r="H9" s="67"/>
      <c r="I9" s="19"/>
    </row>
    <row r="12" spans="2:8" ht="15" customHeight="1">
      <c r="B12" s="61" t="s">
        <v>29</v>
      </c>
      <c r="C12" s="63"/>
      <c r="D12" s="77" t="s">
        <v>58</v>
      </c>
      <c r="E12" s="61" t="s">
        <v>30</v>
      </c>
      <c r="F12" s="63"/>
      <c r="G12" s="61" t="s">
        <v>31</v>
      </c>
      <c r="H12" s="63"/>
    </row>
    <row r="13" spans="2:8" ht="15">
      <c r="B13" s="73"/>
      <c r="C13" s="74"/>
      <c r="D13" s="78"/>
      <c r="E13" s="73"/>
      <c r="F13" s="74"/>
      <c r="G13" s="73"/>
      <c r="H13" s="74"/>
    </row>
    <row r="14" spans="2:8" ht="15">
      <c r="B14" s="64"/>
      <c r="C14" s="66"/>
      <c r="D14" s="79"/>
      <c r="E14" s="64"/>
      <c r="F14" s="66"/>
      <c r="G14" s="64"/>
      <c r="H14" s="66"/>
    </row>
    <row r="15" spans="2:8" ht="19.5" customHeight="1">
      <c r="B15" s="28" t="s">
        <v>65</v>
      </c>
      <c r="C15" s="28"/>
      <c r="D15" s="18" t="s">
        <v>66</v>
      </c>
      <c r="E15" s="28">
        <v>2774</v>
      </c>
      <c r="F15" s="28"/>
      <c r="G15" s="28">
        <v>48942.85</v>
      </c>
      <c r="H15" s="28"/>
    </row>
    <row r="16" spans="2:8" ht="15">
      <c r="B16" s="28" t="s">
        <v>67</v>
      </c>
      <c r="C16" s="28"/>
      <c r="D16" s="18" t="s">
        <v>66</v>
      </c>
      <c r="E16" s="28">
        <v>1160</v>
      </c>
      <c r="F16" s="28"/>
      <c r="G16" s="28">
        <v>159258.02</v>
      </c>
      <c r="H16" s="28"/>
    </row>
    <row r="17" spans="2:8" ht="15">
      <c r="B17" s="28" t="s">
        <v>68</v>
      </c>
      <c r="C17" s="28"/>
      <c r="D17" s="13" t="s">
        <v>69</v>
      </c>
      <c r="E17" s="28">
        <v>239.46</v>
      </c>
      <c r="F17" s="28"/>
      <c r="G17" s="28">
        <v>460863.19</v>
      </c>
      <c r="H17" s="28"/>
    </row>
    <row r="18" spans="2:8" ht="15">
      <c r="B18" s="28" t="s">
        <v>70</v>
      </c>
      <c r="C18" s="28"/>
      <c r="D18" s="18" t="s">
        <v>66</v>
      </c>
      <c r="E18" s="28">
        <v>1718</v>
      </c>
      <c r="F18" s="28"/>
      <c r="G18" s="28">
        <v>39572.56</v>
      </c>
      <c r="H18" s="28"/>
    </row>
    <row r="19" spans="2:8" ht="15">
      <c r="B19" s="75" t="s">
        <v>71</v>
      </c>
      <c r="C19" s="76"/>
      <c r="D19" s="13" t="s">
        <v>72</v>
      </c>
      <c r="E19" s="28">
        <v>41981</v>
      </c>
      <c r="F19" s="28"/>
      <c r="G19" s="28">
        <v>167364.05</v>
      </c>
      <c r="H19" s="28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5">
      <selection activeCell="G48" sqref="G48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пер.Совхозный, 1 А</v>
      </c>
      <c r="E9" s="67"/>
      <c r="F9" s="67"/>
      <c r="G9" s="67"/>
      <c r="H9" s="67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1024.54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530.44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8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8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320.48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пер.Совхозный, 1 А</v>
      </c>
      <c r="E9" s="67"/>
      <c r="F9" s="67"/>
      <c r="G9" s="67"/>
      <c r="H9" s="67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11</v>
      </c>
      <c r="G13" s="28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28">
        <v>7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28">
        <v>18951.25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пер.Совхозный, 1 А</v>
      </c>
      <c r="E9" s="67"/>
      <c r="F9" s="67"/>
      <c r="G9" s="67"/>
      <c r="H9" s="67"/>
    </row>
    <row r="12" spans="2:7" ht="15">
      <c r="B12" s="87" t="s">
        <v>52</v>
      </c>
      <c r="C12" s="87"/>
      <c r="D12" s="87" t="s">
        <v>53</v>
      </c>
      <c r="E12" s="87"/>
      <c r="F12" s="81" t="s">
        <v>54</v>
      </c>
      <c r="G12" s="81"/>
    </row>
    <row r="13" spans="2:7" ht="15">
      <c r="B13" s="87"/>
      <c r="C13" s="87"/>
      <c r="D13" s="87"/>
      <c r="E13" s="87"/>
      <c r="F13" s="81"/>
      <c r="G13" s="81"/>
    </row>
    <row r="14" spans="2:7" ht="15">
      <c r="B14" s="70" t="s">
        <v>78</v>
      </c>
      <c r="C14" s="70"/>
      <c r="D14" s="70" t="s">
        <v>79</v>
      </c>
      <c r="E14" s="70"/>
      <c r="F14" s="82">
        <v>18826</v>
      </c>
      <c r="G14" s="82"/>
    </row>
    <row r="15" spans="2:7" ht="15">
      <c r="B15" s="70"/>
      <c r="C15" s="70"/>
      <c r="D15" s="70"/>
      <c r="E15" s="70"/>
      <c r="F15" s="82"/>
      <c r="G15" s="82"/>
    </row>
    <row r="16" spans="2:7" ht="15">
      <c r="B16" s="70" t="s">
        <v>80</v>
      </c>
      <c r="C16" s="70"/>
      <c r="D16" s="70" t="s">
        <v>81</v>
      </c>
      <c r="E16" s="70"/>
      <c r="F16" s="82">
        <v>17000</v>
      </c>
      <c r="G16" s="82"/>
    </row>
    <row r="17" spans="2:7" ht="15">
      <c r="B17" s="70"/>
      <c r="C17" s="70"/>
      <c r="D17" s="70"/>
      <c r="E17" s="70"/>
      <c r="F17" s="82"/>
      <c r="G17" s="82"/>
    </row>
    <row r="18" spans="2:7" ht="15">
      <c r="B18" s="70"/>
      <c r="C18" s="70"/>
      <c r="D18" s="70"/>
      <c r="E18" s="70"/>
      <c r="F18" s="82"/>
      <c r="G18" s="82"/>
    </row>
    <row r="19" spans="2:7" ht="11.25" customHeight="1">
      <c r="B19" s="70"/>
      <c r="C19" s="70"/>
      <c r="D19" s="70"/>
      <c r="E19" s="70"/>
      <c r="F19" s="82"/>
      <c r="G19" s="82"/>
    </row>
    <row r="20" spans="2:7" ht="15">
      <c r="B20" s="70"/>
      <c r="C20" s="70"/>
      <c r="D20" s="70"/>
      <c r="E20" s="70"/>
      <c r="F20" s="82"/>
      <c r="G20" s="82"/>
    </row>
    <row r="21" spans="2:7" ht="15">
      <c r="B21" s="70"/>
      <c r="C21" s="70"/>
      <c r="D21" s="70"/>
      <c r="E21" s="70"/>
      <c r="F21" s="82"/>
      <c r="G21" s="82"/>
    </row>
    <row r="22" spans="2:7" ht="15">
      <c r="B22" s="70"/>
      <c r="C22" s="70"/>
      <c r="D22" s="70"/>
      <c r="E22" s="70"/>
      <c r="F22" s="82"/>
      <c r="G22" s="82"/>
    </row>
    <row r="23" spans="2:7" ht="15">
      <c r="B23" s="70"/>
      <c r="C23" s="70"/>
      <c r="D23" s="70"/>
      <c r="E23" s="70"/>
      <c r="F23" s="82"/>
      <c r="G23" s="82"/>
    </row>
    <row r="24" spans="2:7" ht="15">
      <c r="B24" s="70"/>
      <c r="C24" s="70"/>
      <c r="D24" s="61"/>
      <c r="E24" s="63"/>
      <c r="F24" s="83"/>
      <c r="G24" s="84"/>
    </row>
    <row r="25" spans="2:7" ht="15">
      <c r="B25" s="70"/>
      <c r="C25" s="70"/>
      <c r="D25" s="64"/>
      <c r="E25" s="66"/>
      <c r="F25" s="85"/>
      <c r="G25" s="86"/>
    </row>
    <row r="43" spans="2:3" ht="15">
      <c r="B43" s="89" t="s">
        <v>56</v>
      </c>
      <c r="C43" s="89"/>
    </row>
    <row r="44" spans="2:7" ht="37.5" customHeight="1">
      <c r="B44" s="88" t="s">
        <v>57</v>
      </c>
      <c r="C44" s="88"/>
      <c r="D44" s="88"/>
      <c r="E44" s="88"/>
      <c r="F44" s="88"/>
      <c r="G44" s="88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2021-03-03T10:55:42Z</dcterms:modified>
  <cp:category/>
  <cp:version/>
  <cp:contentType/>
  <cp:contentStatus/>
</cp:coreProperties>
</file>