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ЖилКомСервис\Приложения\2021\ФЕВРАЛЬ_2021\"/>
    </mc:Choice>
  </mc:AlternateContent>
  <xr:revisionPtr revIDLastSave="0" documentId="13_ncr:1_{A3C6F354-450C-4BF4-A4D4-37723A002C60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definedNames>
    <definedName name="_xlnm.Print_Area" localSheetId="0">'1'!$A$1:$E$59</definedName>
  </definedNames>
  <calcPr calcId="179021"/>
</workbook>
</file>

<file path=xl/calcChain.xml><?xml version="1.0" encoding="utf-8"?>
<calcChain xmlns="http://schemas.openxmlformats.org/spreadsheetml/2006/main">
  <c r="E44" i="1" l="1"/>
  <c r="E45" i="1" l="1"/>
  <c r="E57" i="1" s="1"/>
</calcChain>
</file>

<file path=xl/sharedStrings.xml><?xml version="1.0" encoding="utf-8"?>
<sst xmlns="http://schemas.openxmlformats.org/spreadsheetml/2006/main" count="116" uniqueCount="93">
  <si>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</si>
  <si>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</si>
  <si>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</si>
  <si>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</si>
  <si>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</si>
  <si>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</si>
  <si>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</si>
  <si>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</si>
  <si>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</si>
  <si>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</si>
  <si>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</si>
  <si>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</si>
  <si>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</si>
  <si>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</si>
  <si>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1.1.</t>
  </si>
  <si>
    <t>Услуги УПС</t>
  </si>
  <si>
    <t>2.</t>
  </si>
  <si>
    <t>Содержание общего имущества многоквартирного дома</t>
  </si>
  <si>
    <t>Уборка прилегающей территории</t>
  </si>
  <si>
    <t>Подметание прилегающей территории в летний период.</t>
  </si>
  <si>
    <t>ежедневно</t>
  </si>
  <si>
    <t>Уборка мусора с газонов.</t>
  </si>
  <si>
    <t>Сдвигание и подметание снега в зимний период.</t>
  </si>
  <si>
    <t>По мере необходимости, согласно норм.</t>
  </si>
  <si>
    <t xml:space="preserve">Удаление наледи, посыпка подходов к подъездам и пешеходных зон песчаной смесью. </t>
  </si>
  <si>
    <t xml:space="preserve">По мере необходимости </t>
  </si>
  <si>
    <t>Содержание помещений общего имущества</t>
  </si>
  <si>
    <t>Очистка,  дезинфекция загрузочных клапанов, стволов, мусоросборочных камер мусоропроводов.</t>
  </si>
  <si>
    <t>1 раз в месяц или по мере необходимости</t>
  </si>
  <si>
    <t>Дератизация помещений общего имущества.</t>
  </si>
  <si>
    <t>По мере необходимости</t>
  </si>
  <si>
    <t>Дезинсекция помещений общего имущества.</t>
  </si>
  <si>
    <t>Уборка лестничных клеток многоквартирного дома</t>
  </si>
  <si>
    <t>Влажная уборка (без тамбуров) холлов, коридоров, галерей, лестничных площадок и маршей</t>
  </si>
  <si>
    <t>1 раз в неделю</t>
  </si>
  <si>
    <t>Влажная протирка подоконников, перил, шкафов для электросчетчиков и слаботочных устройств, почтовых ящиков</t>
  </si>
  <si>
    <t>мытье окон и влажная протирка стен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</si>
  <si>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</si>
  <si>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канализации,теплоснабжения (за исключением приборов учета).</t>
  </si>
  <si>
    <t>2 раза в год</t>
  </si>
  <si>
    <t>Прочистка канализационного лежака</t>
  </si>
  <si>
    <t>Подготовка многоквартирного дома к сезонной эксплуатации</t>
  </si>
  <si>
    <t>Консервация систем центрального отопления.</t>
  </si>
  <si>
    <t>1 раз в год или по мере необходимости</t>
  </si>
  <si>
    <t>Регулировка,испытание, расконсервация систем центрального отопления (за исключением приборов учета), проверка состояния и ремонт продухов в цоколях зданий.</t>
  </si>
  <si>
    <t>Укрепление и частичный ремонт входных дверей и окон на лестничных клетках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</si>
  <si>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</si>
  <si>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</si>
  <si>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</si>
  <si>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</si>
  <si>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</si>
  <si>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Текущий ремонт конструктивных элементов жилых зданий и внешних сооружений</t>
  </si>
  <si>
    <t>Текущий ремонт внутридомовых инженерных коммуникаций</t>
  </si>
  <si>
    <t>4.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</si>
  <si>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</si>
  <si>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</si>
  <si>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</si>
  <si>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>Обслуживание  приборов учета</t>
  </si>
  <si>
    <t>Техническое обслуживание и ремонт общедомовых приборов учета</t>
  </si>
  <si>
    <t>согласно н.т.д.</t>
  </si>
  <si>
    <t xml:space="preserve"> Плата за содержание и текущий ремонт общего имущества</t>
  </si>
  <si>
    <t>ВСЕГО плата за управление, содержание и ремонт общего имущества</t>
  </si>
  <si>
    <t>По графикам в соответствии с требовниями нормативно-технических документов</t>
  </si>
  <si>
    <t>8.</t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</si>
  <si>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</si>
  <si>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</si>
  <si>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</si>
  <si>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</si>
  <si>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1 раз в год</t>
  </si>
  <si>
    <t>Периодическое техническое освидетельствование</t>
  </si>
  <si>
    <t>Техническое обслуживание внутридомовых газопроводов</t>
  </si>
  <si>
    <t>Проведение технических осмотров</t>
  </si>
  <si>
    <t>Выполнение аварийных работ</t>
  </si>
  <si>
    <t>согл.усл.дог-ра</t>
  </si>
  <si>
    <t>текущий ремонт</t>
  </si>
  <si>
    <t>3 раза в год и по мере необходимости</t>
  </si>
  <si>
    <t xml:space="preserve">1 раз в год  </t>
  </si>
  <si>
    <t>Адрес многоквартирного дома ул. Рылеева, д.59а, к.7Б</t>
  </si>
  <si>
    <t xml:space="preserve">Приложение №3  к договору управления от _______20г. № ____      </t>
  </si>
  <si>
    <t>Ведение спец.счета</t>
  </si>
  <si>
    <t>5.</t>
  </si>
  <si>
    <t>7.</t>
  </si>
  <si>
    <t>9.</t>
  </si>
  <si>
    <t>Итого:</t>
  </si>
  <si>
    <t>10.</t>
  </si>
  <si>
    <t xml:space="preserve">Доп.услуга </t>
  </si>
  <si>
    <t>200 руб.</t>
  </si>
  <si>
    <t>с кв-ры</t>
  </si>
  <si>
    <t>Доп.услуга 2</t>
  </si>
  <si>
    <t>50 руб.</t>
  </si>
  <si>
    <t>11.</t>
  </si>
  <si>
    <t>общедомовые нужды</t>
  </si>
  <si>
    <t>на приобретение инвентаря и материалов на нужды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</si>
</sst>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4" fillId="0" borderId="14" xfId="1" applyFont="1" applyBorder="1" applyAlignment="1">
      <alignment vertical="center" wrapText="1"/>
    </xf>
    <xf numFmtId="0" fontId="4" fillId="0" borderId="16" xfId="1" applyFont="1" applyFill="1" applyBorder="1" applyAlignment="1">
      <alignment vertical="center" wrapText="1"/>
    </xf>
    <xf numFmtId="0" fontId="5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2" fontId="1" fillId="0" borderId="20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2" fontId="1" fillId="0" borderId="12" xfId="1" applyNumberFormat="1" applyBorder="1" applyAlignment="1">
      <alignment horizontal="center" vertical="center"/>
    </xf>
    <xf numFmtId="0" fontId="4" fillId="0" borderId="23" xfId="1" applyFont="1" applyBorder="1" applyAlignment="1">
      <alignment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16" xfId="1" applyFont="1" applyBorder="1" applyAlignment="1">
      <alignment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30" xfId="1" applyFont="1" applyFill="1" applyBorder="1" applyAlignment="1">
      <alignment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33" xfId="1" applyFont="1" applyFill="1" applyBorder="1" applyAlignment="1">
      <alignment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31" xfId="1" applyFont="1" applyBorder="1" applyAlignment="1">
      <alignment vertical="center" wrapText="1"/>
    </xf>
    <xf numFmtId="0" fontId="5" fillId="0" borderId="9" xfId="1" applyFont="1" applyBorder="1" applyAlignment="1">
      <alignment horizontal="center" vertical="center"/>
    </xf>
    <xf numFmtId="0" fontId="4" fillId="0" borderId="36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4" fillId="0" borderId="21" xfId="1" applyFont="1" applyFill="1" applyBorder="1" applyAlignment="1">
      <alignment vertical="center" wrapText="1"/>
    </xf>
    <xf numFmtId="0" fontId="1" fillId="0" borderId="8" xfId="1" applyBorder="1" applyAlignment="1">
      <alignment horizontal="center" vertical="center"/>
    </xf>
    <xf numFmtId="2" fontId="1" fillId="0" borderId="8" xfId="1" applyNumberFormat="1" applyBorder="1" applyAlignment="1">
      <alignment horizontal="center" vertical="center"/>
    </xf>
    <xf numFmtId="2" fontId="1" fillId="0" borderId="0" xfId="1" applyNumberFormat="1"/>
    <xf numFmtId="2" fontId="1" fillId="0" borderId="4" xfId="1" applyNumberFormat="1" applyBorder="1" applyAlignment="1">
      <alignment horizontal="center" vertical="center"/>
    </xf>
    <xf numFmtId="2" fontId="1" fillId="0" borderId="22" xfId="1" applyNumberFormat="1" applyFont="1" applyBorder="1" applyAlignment="1">
      <alignment horizontal="center" vertical="center" wrapText="1"/>
    </xf>
    <xf numFmtId="0" fontId="4" fillId="0" borderId="52" xfId="1" applyFont="1" applyFill="1" applyBorder="1" applyAlignment="1">
      <alignment vertical="center" wrapText="1"/>
    </xf>
    <xf numFmtId="0" fontId="4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20" xfId="1" applyFont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wrapText="1"/>
    </xf>
    <xf numFmtId="0" fontId="5" fillId="0" borderId="36" xfId="1" applyFont="1" applyBorder="1" applyAlignment="1">
      <alignment vertical="center"/>
    </xf>
    <xf numFmtId="0" fontId="5" fillId="0" borderId="36" xfId="1" applyFont="1" applyBorder="1" applyAlignment="1">
      <alignment horizontal="center" vertical="center" wrapText="1"/>
    </xf>
    <xf numFmtId="0" fontId="5" fillId="0" borderId="45" xfId="1" applyFont="1" applyBorder="1" applyAlignment="1">
      <alignment vertical="center"/>
    </xf>
    <xf numFmtId="0" fontId="5" fillId="0" borderId="45" xfId="1" applyFont="1" applyBorder="1" applyAlignment="1">
      <alignment horizontal="center" vertical="center" wrapText="1"/>
    </xf>
    <xf numFmtId="0" fontId="5" fillId="0" borderId="39" xfId="1" applyFont="1" applyBorder="1" applyAlignment="1">
      <alignment vertical="center"/>
    </xf>
    <xf numFmtId="0" fontId="5" fillId="0" borderId="39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 wrapText="1"/>
    </xf>
    <xf numFmtId="2" fontId="2" fillId="0" borderId="36" xfId="1" applyNumberFormat="1" applyFont="1" applyBorder="1" applyAlignment="1">
      <alignment horizontal="center" vertical="center" wrapText="1"/>
    </xf>
    <xf numFmtId="2" fontId="2" fillId="0" borderId="45" xfId="1" applyNumberFormat="1" applyFont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5" fillId="0" borderId="43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2" fontId="2" fillId="0" borderId="45" xfId="1" applyNumberFormat="1" applyFont="1" applyBorder="1" applyAlignment="1">
      <alignment horizontal="center" vertical="center" wrapText="1"/>
    </xf>
    <xf numFmtId="2" fontId="2" fillId="0" borderId="47" xfId="1" applyNumberFormat="1" applyFont="1" applyBorder="1" applyAlignment="1">
      <alignment horizontal="center" vertical="center" wrapText="1"/>
    </xf>
    <xf numFmtId="2" fontId="2" fillId="0" borderId="49" xfId="1" applyNumberFormat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wrapText="1"/>
    </xf>
    <xf numFmtId="0" fontId="7" fillId="0" borderId="49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2" fontId="1" fillId="2" borderId="4" xfId="1" applyNumberFormat="1" applyFill="1" applyBorder="1" applyAlignment="1">
      <alignment horizontal="center" vertical="center" wrapText="1"/>
    </xf>
    <xf numFmtId="2" fontId="1" fillId="2" borderId="12" xfId="1" applyNumberFormat="1" applyFill="1" applyBorder="1" applyAlignment="1">
      <alignment horizontal="center" vertical="center" wrapText="1"/>
    </xf>
    <xf numFmtId="49" fontId="4" fillId="0" borderId="29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28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1" fillId="2" borderId="36" xfId="1" applyFill="1" applyBorder="1" applyAlignment="1">
      <alignment horizontal="center" vertical="center"/>
    </xf>
    <xf numFmtId="0" fontId="5" fillId="0" borderId="34" xfId="1" applyFont="1" applyBorder="1" applyAlignment="1">
      <alignment horizontal="right" vertical="center"/>
    </xf>
    <xf numFmtId="0" fontId="5" fillId="0" borderId="35" xfId="1" applyFont="1" applyBorder="1" applyAlignment="1">
      <alignment horizontal="right" vertical="center"/>
    </xf>
    <xf numFmtId="0" fontId="5" fillId="0" borderId="40" xfId="1" applyFont="1" applyBorder="1" applyAlignment="1">
      <alignment horizontal="right" vertical="center"/>
    </xf>
    <xf numFmtId="0" fontId="5" fillId="0" borderId="50" xfId="1" applyFont="1" applyBorder="1" applyAlignment="1">
      <alignment horizontal="right" vertical="center"/>
    </xf>
    <xf numFmtId="0" fontId="5" fillId="0" borderId="51" xfId="1" applyFont="1" applyBorder="1" applyAlignment="1">
      <alignment horizontal="right" vertical="center"/>
    </xf>
    <xf numFmtId="0" fontId="4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2" fontId="1" fillId="2" borderId="4" xfId="1" applyNumberFormat="1" applyFill="1" applyBorder="1" applyAlignment="1">
      <alignment horizontal="center" vertical="center"/>
    </xf>
    <xf numFmtId="2" fontId="1" fillId="2" borderId="8" xfId="1" applyNumberForma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12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16" fontId="4" fillId="0" borderId="4" xfId="1" applyNumberFormat="1" applyFont="1" applyBorder="1" applyAlignment="1">
      <alignment horizontal="center" vertical="center"/>
    </xf>
    <xf numFmtId="16" fontId="4" fillId="0" borderId="12" xfId="1" applyNumberFormat="1" applyFont="1" applyBorder="1" applyAlignment="1">
      <alignment horizontal="center" vertical="center"/>
    </xf>
    <xf numFmtId="16" fontId="4" fillId="0" borderId="8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27" xfId="1" applyFont="1" applyBorder="1" applyAlignment="1">
      <alignment vertical="center" wrapText="1"/>
    </xf>
    <xf numFmtId="0" fontId="4" fillId="0" borderId="28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view="pageBreakPreview" topLeftCell="A35" workbookViewId="0">
      <selection activeCell="C59" sqref="C59"/>
    </sheetView>
  </sheetViews>
  <sheetFormatPr defaultRowHeight="12.75" outlineLevelRow="2" x14ac:dyDescent="0.2"/>
  <cols>
    <col min="1" max="1" width="5.28515625" style="1" customWidth="1"/>
    <col min="2" max="2" width="30.28515625" style="1" customWidth="1"/>
    <col min="3" max="3" width="53.42578125" style="1" customWidth="1"/>
    <col min="4" max="4" width="15" style="1" customWidth="1"/>
    <col min="5" max="5" width="10.28515625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 x14ac:dyDescent="0.2">
      <c r="E1" s="2" t="s">
        <v>78</v>
      </c>
    </row>
    <row r="2" spans="1:5" ht="12" customHeight="1" x14ac:dyDescent="0.2"/>
    <row r="3" spans="1:5" ht="12.75" customHeight="1" x14ac:dyDescent="0.2">
      <c r="A3" s="137" t="s">
        <v>0</v>
      </c>
      <c r="B3" s="137"/>
      <c r="C3" s="137"/>
      <c r="D3" s="137"/>
      <c r="E3" s="137"/>
    </row>
    <row r="4" spans="1:5" ht="18" customHeight="1" x14ac:dyDescent="0.2">
      <c r="A4" s="1" t="s">
        <v>77</v>
      </c>
      <c r="E4" s="3"/>
    </row>
    <row r="5" spans="1:5" ht="5.25" customHeight="1" thickBot="1" x14ac:dyDescent="0.25"/>
    <row r="6" spans="1:5" ht="12.75" customHeight="1" x14ac:dyDescent="0.2">
      <c r="A6" s="138" t="s">
        <v>1</v>
      </c>
      <c r="B6" s="140" t="s">
        <v>2</v>
      </c>
      <c r="C6" s="140" t="s">
        <v>3</v>
      </c>
      <c r="D6" s="141" t="s">
        <v>4</v>
      </c>
      <c r="E6" s="109" t="s">
        <v>5</v>
      </c>
    </row>
    <row r="7" spans="1:5" ht="24.75" customHeight="1" thickBot="1" x14ac:dyDescent="0.25">
      <c r="A7" s="139"/>
      <c r="B7" s="93"/>
      <c r="C7" s="93"/>
      <c r="D7" s="142"/>
      <c r="E7" s="111"/>
    </row>
    <row r="8" spans="1:5" ht="13.9" customHeight="1" thickBot="1" x14ac:dyDescent="0.25">
      <c r="A8" s="94" t="s">
        <v>6</v>
      </c>
      <c r="B8" s="144" t="s">
        <v>7</v>
      </c>
      <c r="C8" s="145"/>
      <c r="D8" s="146"/>
      <c r="E8" s="122">
        <v>3</v>
      </c>
    </row>
    <row r="9" spans="1:5" ht="16.5" customHeight="1" x14ac:dyDescent="0.2">
      <c r="A9" s="95"/>
      <c r="B9" s="86" t="s">
        <v>7</v>
      </c>
      <c r="C9" s="4" t="s">
        <v>8</v>
      </c>
      <c r="D9" s="115" t="s">
        <v>9</v>
      </c>
      <c r="E9" s="123"/>
    </row>
    <row r="10" spans="1:5" ht="21" customHeight="1" x14ac:dyDescent="0.2">
      <c r="A10" s="95"/>
      <c r="B10" s="87"/>
      <c r="C10" s="4" t="s">
        <v>10</v>
      </c>
      <c r="D10" s="147"/>
      <c r="E10" s="123"/>
    </row>
    <row r="11" spans="1:5" ht="11.25" customHeight="1" x14ac:dyDescent="0.2">
      <c r="A11" s="95"/>
      <c r="B11" s="87"/>
      <c r="C11" s="4" t="s">
        <v>11</v>
      </c>
      <c r="D11" s="147"/>
      <c r="E11" s="123"/>
    </row>
    <row r="12" spans="1:5" ht="22.5" x14ac:dyDescent="0.2">
      <c r="A12" s="95"/>
      <c r="B12" s="87"/>
      <c r="C12" s="4" t="s">
        <v>12</v>
      </c>
      <c r="D12" s="147"/>
      <c r="E12" s="123"/>
    </row>
    <row r="13" spans="1:5" ht="23.25" thickBot="1" x14ac:dyDescent="0.25">
      <c r="A13" s="143"/>
      <c r="B13" s="108"/>
      <c r="C13" s="5" t="s">
        <v>13</v>
      </c>
      <c r="D13" s="116"/>
      <c r="E13" s="124"/>
    </row>
    <row r="14" spans="1:5" ht="13.5" hidden="1" outlineLevel="1" thickBot="1" x14ac:dyDescent="0.25">
      <c r="A14" s="6" t="s">
        <v>14</v>
      </c>
      <c r="B14" s="7"/>
      <c r="C14" s="34" t="s">
        <v>15</v>
      </c>
      <c r="D14" s="35" t="s">
        <v>9</v>
      </c>
      <c r="E14" s="9">
        <v>0</v>
      </c>
    </row>
    <row r="15" spans="1:5" ht="13.5" outlineLevel="1" thickBot="1" x14ac:dyDescent="0.25">
      <c r="A15" s="26" t="s">
        <v>16</v>
      </c>
      <c r="B15" s="36" t="s">
        <v>79</v>
      </c>
      <c r="C15" s="37"/>
      <c r="D15" s="38"/>
      <c r="E15" s="33">
        <v>0.38</v>
      </c>
    </row>
    <row r="16" spans="1:5" ht="13.5" thickBot="1" x14ac:dyDescent="0.25">
      <c r="A16" s="10" t="s">
        <v>49</v>
      </c>
      <c r="B16" s="134" t="s">
        <v>17</v>
      </c>
      <c r="C16" s="135"/>
      <c r="D16" s="136"/>
      <c r="E16" s="11"/>
    </row>
    <row r="17" spans="1:7" ht="13.15" customHeight="1" thickBot="1" x14ac:dyDescent="0.25">
      <c r="A17" s="104"/>
      <c r="B17" s="107" t="s">
        <v>18</v>
      </c>
      <c r="C17" s="12" t="s">
        <v>19</v>
      </c>
      <c r="D17" s="13" t="s">
        <v>20</v>
      </c>
      <c r="E17" s="122">
        <v>1.2</v>
      </c>
    </row>
    <row r="18" spans="1:7" ht="14.25" customHeight="1" x14ac:dyDescent="0.2">
      <c r="A18" s="105"/>
      <c r="B18" s="87"/>
      <c r="C18" s="4" t="s">
        <v>21</v>
      </c>
      <c r="D18" s="13" t="s">
        <v>20</v>
      </c>
      <c r="E18" s="123"/>
    </row>
    <row r="19" spans="1:7" ht="36" customHeight="1" x14ac:dyDescent="0.2">
      <c r="A19" s="105"/>
      <c r="B19" s="87"/>
      <c r="C19" s="4" t="s">
        <v>22</v>
      </c>
      <c r="D19" s="14" t="s">
        <v>23</v>
      </c>
      <c r="E19" s="123"/>
    </row>
    <row r="20" spans="1:7" ht="23.25" thickBot="1" x14ac:dyDescent="0.25">
      <c r="A20" s="106"/>
      <c r="B20" s="108"/>
      <c r="C20" s="15" t="s">
        <v>24</v>
      </c>
      <c r="D20" s="16" t="s">
        <v>25</v>
      </c>
      <c r="E20" s="124"/>
    </row>
    <row r="21" spans="1:7" ht="19.5" hidden="1" customHeight="1" outlineLevel="1" x14ac:dyDescent="0.2">
      <c r="A21" s="125"/>
      <c r="B21" s="107" t="s">
        <v>26</v>
      </c>
      <c r="C21" s="128" t="s">
        <v>27</v>
      </c>
      <c r="D21" s="115" t="s">
        <v>28</v>
      </c>
      <c r="E21" s="131">
        <v>0</v>
      </c>
    </row>
    <row r="22" spans="1:7" ht="13.15" hidden="1" customHeight="1" outlineLevel="1" x14ac:dyDescent="0.2">
      <c r="A22" s="126"/>
      <c r="B22" s="87"/>
      <c r="C22" s="129"/>
      <c r="D22" s="130"/>
      <c r="E22" s="132"/>
    </row>
    <row r="23" spans="1:7" collapsed="1" x14ac:dyDescent="0.2">
      <c r="A23" s="126"/>
      <c r="B23" s="87"/>
      <c r="C23" s="4" t="s">
        <v>29</v>
      </c>
      <c r="D23" s="14" t="s">
        <v>73</v>
      </c>
      <c r="E23" s="133">
        <v>0</v>
      </c>
    </row>
    <row r="24" spans="1:7" ht="13.5" thickBot="1" x14ac:dyDescent="0.25">
      <c r="A24" s="127"/>
      <c r="B24" s="108"/>
      <c r="C24" s="15" t="s">
        <v>31</v>
      </c>
      <c r="D24" s="14" t="s">
        <v>73</v>
      </c>
      <c r="E24" s="114"/>
    </row>
    <row r="25" spans="1:7" ht="22.5" customHeight="1" outlineLevel="1" x14ac:dyDescent="0.2">
      <c r="A25" s="119"/>
      <c r="B25" s="107" t="s">
        <v>32</v>
      </c>
      <c r="C25" s="17" t="s">
        <v>33</v>
      </c>
      <c r="D25" s="18" t="s">
        <v>34</v>
      </c>
      <c r="E25" s="112">
        <v>1.5</v>
      </c>
    </row>
    <row r="26" spans="1:7" ht="22.5" customHeight="1" outlineLevel="1" x14ac:dyDescent="0.2">
      <c r="A26" s="120"/>
      <c r="B26" s="87"/>
      <c r="C26" s="19" t="s">
        <v>35</v>
      </c>
      <c r="D26" s="20" t="s">
        <v>76</v>
      </c>
      <c r="E26" s="113"/>
    </row>
    <row r="27" spans="1:7" ht="12.75" customHeight="1" outlineLevel="1" thickBot="1" x14ac:dyDescent="0.25">
      <c r="A27" s="120"/>
      <c r="B27" s="87"/>
      <c r="C27" s="19" t="s">
        <v>36</v>
      </c>
      <c r="D27" s="20" t="s">
        <v>68</v>
      </c>
      <c r="E27" s="113"/>
      <c r="G27" s="31"/>
    </row>
    <row r="28" spans="1:7" ht="45" x14ac:dyDescent="0.2">
      <c r="A28" s="121"/>
      <c r="B28" s="107" t="s">
        <v>37</v>
      </c>
      <c r="C28" s="21" t="s">
        <v>38</v>
      </c>
      <c r="D28" s="115" t="s">
        <v>39</v>
      </c>
      <c r="E28" s="112">
        <v>1.1000000000000001</v>
      </c>
    </row>
    <row r="29" spans="1:7" ht="14.45" customHeight="1" thickBot="1" x14ac:dyDescent="0.25">
      <c r="A29" s="106"/>
      <c r="B29" s="108"/>
      <c r="C29" s="15" t="s">
        <v>40</v>
      </c>
      <c r="D29" s="116"/>
      <c r="E29" s="114"/>
    </row>
    <row r="30" spans="1:7" ht="21" customHeight="1" x14ac:dyDescent="0.2">
      <c r="A30" s="104"/>
      <c r="B30" s="107" t="s">
        <v>41</v>
      </c>
      <c r="C30" s="4" t="s">
        <v>42</v>
      </c>
      <c r="D30" s="109" t="s">
        <v>43</v>
      </c>
      <c r="E30" s="112">
        <v>2.34</v>
      </c>
    </row>
    <row r="31" spans="1:7" ht="33.75" x14ac:dyDescent="0.2">
      <c r="A31" s="105"/>
      <c r="B31" s="87"/>
      <c r="C31" s="4" t="s">
        <v>44</v>
      </c>
      <c r="D31" s="110"/>
      <c r="E31" s="113"/>
    </row>
    <row r="32" spans="1:7" ht="23.25" customHeight="1" thickBot="1" x14ac:dyDescent="0.25">
      <c r="A32" s="106"/>
      <c r="B32" s="108"/>
      <c r="C32" s="15" t="s">
        <v>45</v>
      </c>
      <c r="D32" s="111"/>
      <c r="E32" s="114"/>
    </row>
    <row r="33" spans="1:7" ht="22.5" customHeight="1" x14ac:dyDescent="0.2">
      <c r="A33" s="104"/>
      <c r="B33" s="107" t="s">
        <v>46</v>
      </c>
      <c r="C33" s="12" t="s">
        <v>47</v>
      </c>
      <c r="D33" s="115" t="s">
        <v>75</v>
      </c>
      <c r="E33" s="117">
        <v>0.3</v>
      </c>
    </row>
    <row r="34" spans="1:7" ht="13.5" thickBot="1" x14ac:dyDescent="0.25">
      <c r="A34" s="106"/>
      <c r="B34" s="108"/>
      <c r="C34" s="5" t="s">
        <v>48</v>
      </c>
      <c r="D34" s="116"/>
      <c r="E34" s="118"/>
    </row>
    <row r="35" spans="1:7" ht="12.75" customHeight="1" outlineLevel="1" x14ac:dyDescent="0.2">
      <c r="A35" s="22" t="s">
        <v>53</v>
      </c>
      <c r="B35" s="78" t="s">
        <v>50</v>
      </c>
      <c r="C35" s="79"/>
      <c r="D35" s="80"/>
      <c r="E35" s="81">
        <v>1</v>
      </c>
    </row>
    <row r="36" spans="1:7" ht="12.75" customHeight="1" outlineLevel="1" x14ac:dyDescent="0.2">
      <c r="A36" s="83"/>
      <c r="B36" s="86" t="s">
        <v>51</v>
      </c>
      <c r="C36" s="91" t="s">
        <v>74</v>
      </c>
      <c r="D36" s="89" t="s">
        <v>30</v>
      </c>
      <c r="E36" s="82"/>
    </row>
    <row r="37" spans="1:7" ht="22.5" customHeight="1" outlineLevel="1" x14ac:dyDescent="0.2">
      <c r="A37" s="84"/>
      <c r="B37" s="87"/>
      <c r="C37" s="92"/>
      <c r="D37" s="90"/>
      <c r="E37" s="82"/>
    </row>
    <row r="38" spans="1:7" ht="12.75" hidden="1" customHeight="1" outlineLevel="2" x14ac:dyDescent="0.2">
      <c r="A38" s="85"/>
      <c r="B38" s="88"/>
      <c r="C38" s="92"/>
      <c r="D38" s="90"/>
      <c r="E38" s="82"/>
    </row>
    <row r="39" spans="1:7" outlineLevel="1" collapsed="1" x14ac:dyDescent="0.2">
      <c r="A39" s="83"/>
      <c r="B39" s="86" t="s">
        <v>52</v>
      </c>
      <c r="C39" s="92"/>
      <c r="D39" s="90"/>
      <c r="E39" s="82"/>
    </row>
    <row r="40" spans="1:7" ht="13.5" outlineLevel="1" thickBot="1" x14ac:dyDescent="0.25">
      <c r="A40" s="84"/>
      <c r="B40" s="87"/>
      <c r="C40" s="93"/>
      <c r="D40" s="90"/>
      <c r="E40" s="82"/>
    </row>
    <row r="41" spans="1:7" x14ac:dyDescent="0.2">
      <c r="A41" s="94" t="s">
        <v>80</v>
      </c>
      <c r="B41" s="96" t="s">
        <v>54</v>
      </c>
      <c r="C41" s="97"/>
      <c r="D41" s="97"/>
      <c r="E41" s="98">
        <v>0.55000000000000004</v>
      </c>
    </row>
    <row r="42" spans="1:7" ht="22.5" customHeight="1" thickBot="1" x14ac:dyDescent="0.25">
      <c r="A42" s="95"/>
      <c r="B42" s="24" t="s">
        <v>54</v>
      </c>
      <c r="C42" s="23" t="s">
        <v>55</v>
      </c>
      <c r="D42" s="25" t="s">
        <v>56</v>
      </c>
      <c r="E42" s="98"/>
    </row>
    <row r="43" spans="1:7" ht="13.5" outlineLevel="1" thickBot="1" x14ac:dyDescent="0.25">
      <c r="A43" s="26">
        <v>6</v>
      </c>
      <c r="B43" s="27" t="s">
        <v>57</v>
      </c>
      <c r="C43" s="28" t="s">
        <v>58</v>
      </c>
      <c r="D43" s="8" t="s">
        <v>59</v>
      </c>
      <c r="E43" s="29">
        <v>0.5</v>
      </c>
    </row>
    <row r="44" spans="1:7" ht="13.5" thickBot="1" x14ac:dyDescent="0.25">
      <c r="A44" s="99" t="s">
        <v>60</v>
      </c>
      <c r="B44" s="99"/>
      <c r="C44" s="99"/>
      <c r="D44" s="100"/>
      <c r="E44" s="30">
        <f>E15+E17+E23+E25+E28+E30+E33+E35+E41+E43</f>
        <v>8.8699999999999992</v>
      </c>
    </row>
    <row r="45" spans="1:7" x14ac:dyDescent="0.2">
      <c r="A45" s="101" t="s">
        <v>61</v>
      </c>
      <c r="B45" s="102"/>
      <c r="C45" s="102"/>
      <c r="D45" s="103"/>
      <c r="E45" s="32">
        <f>E44+E8</f>
        <v>11.87</v>
      </c>
      <c r="G45" s="31"/>
    </row>
    <row r="46" spans="1:7" ht="27.75" customHeight="1" x14ac:dyDescent="0.2">
      <c r="A46" s="68" t="s">
        <v>81</v>
      </c>
      <c r="B46" s="68" t="s">
        <v>64</v>
      </c>
      <c r="C46" s="42" t="s">
        <v>65</v>
      </c>
      <c r="D46" s="42" t="s">
        <v>30</v>
      </c>
      <c r="E46" s="68">
        <v>1.63</v>
      </c>
    </row>
    <row r="47" spans="1:7" ht="54" customHeight="1" thickBot="1" x14ac:dyDescent="0.25">
      <c r="A47" s="69"/>
      <c r="B47" s="69"/>
      <c r="C47" s="42" t="s">
        <v>66</v>
      </c>
      <c r="D47" s="42" t="s">
        <v>56</v>
      </c>
      <c r="E47" s="69"/>
    </row>
    <row r="48" spans="1:7" ht="0.75" hidden="1" customHeight="1" thickBot="1" x14ac:dyDescent="0.25">
      <c r="A48" s="57"/>
      <c r="B48" s="58"/>
      <c r="C48" s="58"/>
      <c r="D48" s="58"/>
      <c r="E48" s="58"/>
    </row>
    <row r="49" spans="1:5" ht="23.25" hidden="1" thickBot="1" x14ac:dyDescent="0.25">
      <c r="A49" s="59" t="s">
        <v>63</v>
      </c>
      <c r="B49" s="62" t="s">
        <v>64</v>
      </c>
      <c r="C49" s="43" t="s">
        <v>65</v>
      </c>
      <c r="D49" s="44" t="s">
        <v>30</v>
      </c>
      <c r="E49" s="65">
        <v>1.39</v>
      </c>
    </row>
    <row r="50" spans="1:5" ht="45.75" hidden="1" thickBot="1" x14ac:dyDescent="0.25">
      <c r="A50" s="60"/>
      <c r="B50" s="63"/>
      <c r="C50" s="43" t="s">
        <v>66</v>
      </c>
      <c r="D50" s="44" t="s">
        <v>56</v>
      </c>
      <c r="E50" s="66"/>
    </row>
    <row r="51" spans="1:5" ht="13.5" hidden="1" thickBot="1" x14ac:dyDescent="0.25">
      <c r="A51" s="60"/>
      <c r="B51" s="63"/>
      <c r="C51" s="45" t="s">
        <v>67</v>
      </c>
      <c r="D51" s="46" t="s">
        <v>68</v>
      </c>
      <c r="E51" s="66"/>
    </row>
    <row r="52" spans="1:5" ht="13.5" hidden="1" thickBot="1" x14ac:dyDescent="0.25">
      <c r="A52" s="61"/>
      <c r="B52" s="64"/>
      <c r="C52" s="47" t="s">
        <v>69</v>
      </c>
      <c r="D52" s="48" t="s">
        <v>68</v>
      </c>
      <c r="E52" s="67"/>
    </row>
    <row r="53" spans="1:5" ht="67.5" hidden="1" x14ac:dyDescent="0.2">
      <c r="A53" s="70" t="s">
        <v>63</v>
      </c>
      <c r="B53" s="72" t="s">
        <v>70</v>
      </c>
      <c r="C53" s="49" t="s">
        <v>71</v>
      </c>
      <c r="D53" s="50" t="s">
        <v>62</v>
      </c>
      <c r="E53" s="74">
        <v>0.1862</v>
      </c>
    </row>
    <row r="54" spans="1:5" ht="45.75" hidden="1" thickBot="1" x14ac:dyDescent="0.25">
      <c r="A54" s="71"/>
      <c r="B54" s="73"/>
      <c r="C54" s="51" t="s">
        <v>72</v>
      </c>
      <c r="D54" s="52" t="s">
        <v>56</v>
      </c>
      <c r="E54" s="75"/>
    </row>
    <row r="55" spans="1:5" ht="67.5" x14ac:dyDescent="0.2">
      <c r="A55" s="63" t="s">
        <v>63</v>
      </c>
      <c r="B55" s="76" t="s">
        <v>70</v>
      </c>
      <c r="C55" s="49" t="s">
        <v>71</v>
      </c>
      <c r="D55" s="50" t="s">
        <v>62</v>
      </c>
      <c r="E55" s="77">
        <v>0.1958</v>
      </c>
    </row>
    <row r="56" spans="1:5" ht="40.5" customHeight="1" thickBot="1" x14ac:dyDescent="0.25">
      <c r="A56" s="63"/>
      <c r="B56" s="76"/>
      <c r="C56" s="51" t="s">
        <v>72</v>
      </c>
      <c r="D56" s="52" t="s">
        <v>56</v>
      </c>
      <c r="E56" s="77"/>
    </row>
    <row r="57" spans="1:5" ht="26.25" customHeight="1" thickBot="1" x14ac:dyDescent="0.25">
      <c r="A57" s="41" t="s">
        <v>82</v>
      </c>
      <c r="B57" s="44" t="s">
        <v>83</v>
      </c>
      <c r="C57" s="51"/>
      <c r="D57" s="52"/>
      <c r="E57" s="53">
        <f>E45+E46+E55</f>
        <v>13.6958</v>
      </c>
    </row>
    <row r="58" spans="1:5" ht="26.25" customHeight="1" thickBot="1" x14ac:dyDescent="0.25">
      <c r="A58" s="40" t="s">
        <v>84</v>
      </c>
      <c r="B58" s="44" t="s">
        <v>85</v>
      </c>
      <c r="C58" s="51" t="s">
        <v>91</v>
      </c>
      <c r="D58" s="52" t="s">
        <v>86</v>
      </c>
      <c r="E58" s="54" t="s">
        <v>87</v>
      </c>
    </row>
    <row r="59" spans="1:5" ht="54" customHeight="1" thickBot="1" x14ac:dyDescent="0.25">
      <c r="A59" s="39" t="s">
        <v>90</v>
      </c>
      <c r="B59" s="48" t="s">
        <v>88</v>
      </c>
      <c r="C59" s="51" t="s">
        <v>92</v>
      </c>
      <c r="D59" s="55" t="s">
        <v>89</v>
      </c>
      <c r="E59" s="56" t="s">
        <v>87</v>
      </c>
    </row>
  </sheetData>
  <mergeCells count="62">
    <mergeCell ref="B16:D16"/>
    <mergeCell ref="A3:E3"/>
    <mergeCell ref="A6:A7"/>
    <mergeCell ref="B6:B7"/>
    <mergeCell ref="C6:C7"/>
    <mergeCell ref="D6:D7"/>
    <mergeCell ref="E6:E7"/>
    <mergeCell ref="A8:A13"/>
    <mergeCell ref="B8:D8"/>
    <mergeCell ref="E8:E13"/>
    <mergeCell ref="B9:B13"/>
    <mergeCell ref="D9:D13"/>
    <mergeCell ref="A17:A20"/>
    <mergeCell ref="B17:B20"/>
    <mergeCell ref="E17:E20"/>
    <mergeCell ref="A21:A24"/>
    <mergeCell ref="B21:B24"/>
    <mergeCell ref="C21:C22"/>
    <mergeCell ref="D21:D22"/>
    <mergeCell ref="E21:E22"/>
    <mergeCell ref="E23:E24"/>
    <mergeCell ref="A25:A27"/>
    <mergeCell ref="B25:B27"/>
    <mergeCell ref="E25:E27"/>
    <mergeCell ref="A28:A29"/>
    <mergeCell ref="B28:B29"/>
    <mergeCell ref="D28:D29"/>
    <mergeCell ref="E28:E29"/>
    <mergeCell ref="A30:A32"/>
    <mergeCell ref="B30:B32"/>
    <mergeCell ref="D30:D32"/>
    <mergeCell ref="E30:E32"/>
    <mergeCell ref="A33:A34"/>
    <mergeCell ref="B33:B34"/>
    <mergeCell ref="D33:D34"/>
    <mergeCell ref="E33:E34"/>
    <mergeCell ref="A41:A42"/>
    <mergeCell ref="B41:D41"/>
    <mergeCell ref="E41:E42"/>
    <mergeCell ref="A44:D44"/>
    <mergeCell ref="A45:D45"/>
    <mergeCell ref="B35:D35"/>
    <mergeCell ref="E35:E40"/>
    <mergeCell ref="A36:A38"/>
    <mergeCell ref="B36:B38"/>
    <mergeCell ref="D36:D40"/>
    <mergeCell ref="A39:A40"/>
    <mergeCell ref="B39:B40"/>
    <mergeCell ref="C36:C40"/>
    <mergeCell ref="A53:A54"/>
    <mergeCell ref="B53:B54"/>
    <mergeCell ref="E53:E54"/>
    <mergeCell ref="A55:A56"/>
    <mergeCell ref="B55:B56"/>
    <mergeCell ref="E55:E56"/>
    <mergeCell ref="A48:E48"/>
    <mergeCell ref="A49:A52"/>
    <mergeCell ref="B49:B52"/>
    <mergeCell ref="E49:E52"/>
    <mergeCell ref="B46:B47"/>
    <mergeCell ref="A46:A47"/>
    <mergeCell ref="E46:E47"/>
  </mergeCells>
  <printOptions horizontalCentered="1"/>
  <pageMargins left="0" right="0" top="0" bottom="0" header="0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Zorro</dc:creator>
  <cp:lastModifiedBy>User</cp:lastModifiedBy>
  <cp:lastPrinted>2020-06-08T12:31:54Z</cp:lastPrinted>
  <dcterms:created xsi:type="dcterms:W3CDTF">2014-12-12T08:39:06Z</dcterms:created>
  <dcterms:modified xsi:type="dcterms:W3CDTF">2021-03-02T14:07:57Z</dcterms:modified>
</cp:coreProperties>
</file>